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uzman\Desktop\DOSSIER JIGG\02. RIESGOS\EXCEL\"/>
    </mc:Choice>
  </mc:AlternateContent>
  <xr:revisionPtr revIDLastSave="0" documentId="13_ncr:1_{00EB3BBA-8501-462E-A34D-55C93F713DDE}" xr6:coauthVersionLast="36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ARATULA" sheetId="14" state="hidden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  <sheet name="2021" sheetId="11" r:id="rId11"/>
    <sheet name="2022" sheetId="12" r:id="rId12"/>
    <sheet name="2023" sheetId="13" r:id="rId13"/>
    <sheet name="2024" sheetId="15" r:id="rId14"/>
  </sheets>
  <definedNames>
    <definedName name="_xlnm.Print_Area" localSheetId="12">'2023'!$A$1:$K$33</definedName>
    <definedName name="_xlnm.Print_Area" localSheetId="13">'2024'!$A$1:$K$33</definedName>
    <definedName name="_xlnm.Print_Area" localSheetId="0">CARATULA!$B$1:$M$45</definedName>
  </definedNames>
  <calcPr calcId="191029"/>
</workbook>
</file>

<file path=xl/calcChain.xml><?xml version="1.0" encoding="utf-8"?>
<calcChain xmlns="http://schemas.openxmlformats.org/spreadsheetml/2006/main">
  <c r="K27" i="15" l="1"/>
  <c r="J27" i="15"/>
  <c r="I27" i="15"/>
  <c r="H27" i="15"/>
  <c r="G27" i="15"/>
  <c r="F27" i="15"/>
  <c r="E27" i="15"/>
  <c r="D27" i="15"/>
  <c r="C27" i="15"/>
  <c r="B27" i="15"/>
  <c r="K27" i="13" l="1"/>
  <c r="J27" i="13"/>
  <c r="I27" i="13"/>
  <c r="H27" i="13"/>
  <c r="G27" i="13"/>
  <c r="F27" i="13"/>
  <c r="E27" i="13"/>
  <c r="D27" i="13"/>
  <c r="C27" i="13"/>
  <c r="B27" i="13"/>
  <c r="J27" i="12"/>
  <c r="H27" i="12"/>
  <c r="G27" i="12"/>
  <c r="F27" i="12"/>
  <c r="D27" i="12"/>
  <c r="C27" i="12"/>
  <c r="B27" i="12"/>
  <c r="J27" i="11"/>
  <c r="H27" i="11"/>
  <c r="G27" i="11"/>
  <c r="F27" i="11"/>
  <c r="D27" i="11"/>
  <c r="C27" i="11"/>
  <c r="B27" i="11"/>
  <c r="J27" i="10"/>
  <c r="H27" i="10"/>
  <c r="G27" i="10"/>
  <c r="F27" i="10"/>
  <c r="D27" i="10"/>
  <c r="C27" i="10"/>
  <c r="B27" i="10"/>
  <c r="J27" i="9"/>
  <c r="H27" i="9"/>
  <c r="G27" i="9"/>
  <c r="F27" i="9"/>
  <c r="D27" i="9"/>
  <c r="C27" i="9"/>
  <c r="B27" i="9"/>
  <c r="J27" i="8"/>
  <c r="H27" i="8"/>
  <c r="G27" i="8"/>
  <c r="F27" i="8"/>
  <c r="D27" i="8"/>
  <c r="C27" i="8"/>
  <c r="B27" i="8"/>
  <c r="J27" i="7"/>
  <c r="H27" i="7"/>
  <c r="G27" i="7"/>
  <c r="F27" i="7"/>
  <c r="D27" i="7"/>
  <c r="C27" i="7"/>
  <c r="B27" i="7"/>
  <c r="J27" i="6"/>
  <c r="H27" i="6"/>
  <c r="G27" i="6"/>
  <c r="F27" i="6"/>
  <c r="D27" i="6"/>
  <c r="C27" i="6"/>
  <c r="B27" i="6"/>
  <c r="J27" i="5"/>
  <c r="H27" i="5"/>
  <c r="G27" i="5"/>
  <c r="F27" i="5"/>
  <c r="D27" i="5"/>
  <c r="C27" i="5"/>
  <c r="B27" i="5"/>
  <c r="J27" i="4"/>
  <c r="H27" i="4"/>
  <c r="G27" i="4"/>
  <c r="F27" i="4"/>
  <c r="D27" i="4"/>
  <c r="C27" i="4"/>
  <c r="B27" i="4"/>
  <c r="K27" i="3"/>
  <c r="J27" i="3"/>
  <c r="I27" i="3"/>
  <c r="H27" i="3"/>
  <c r="G27" i="3"/>
  <c r="F27" i="3"/>
  <c r="E27" i="3"/>
  <c r="D27" i="3"/>
  <c r="C27" i="3"/>
  <c r="B27" i="3"/>
  <c r="K27" i="2"/>
  <c r="J27" i="2"/>
  <c r="I27" i="2"/>
  <c r="H27" i="2"/>
  <c r="G27" i="2"/>
  <c r="F27" i="2"/>
  <c r="E27" i="2"/>
  <c r="D27" i="2"/>
  <c r="C27" i="2"/>
  <c r="B27" i="2"/>
</calcChain>
</file>

<file path=xl/sharedStrings.xml><?xml version="1.0" encoding="utf-8"?>
<sst xmlns="http://schemas.openxmlformats.org/spreadsheetml/2006/main" count="508" uniqueCount="47">
  <si>
    <t>PAGO DE PENSIONES DE INVALIDEZ Y MUERTE EN EL SSO Y SIP</t>
  </si>
  <si>
    <t>MUERTE</t>
  </si>
  <si>
    <t>INVALIDEZ</t>
  </si>
  <si>
    <t>RC</t>
  </si>
  <si>
    <t>RP</t>
  </si>
  <si>
    <t>RL</t>
  </si>
  <si>
    <t>Inv. Parcial</t>
  </si>
  <si>
    <t>Inv. Total</t>
  </si>
  <si>
    <t>Ind. Global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</si>
  <si>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</si>
  <si>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</si>
  <si>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</si>
  <si>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</si>
  <si>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</si>
  <si>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</si>
  <si>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</si>
  <si>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</si>
  <si>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</si>
  <si>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</si>
  <si>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</si>
  <si>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</si>
  <si>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</si>
  <si>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SEGUROS PROVIDA S.A.</t>
  </si>
  <si>
    <t>(Expresado en bolivianos)</t>
  </si>
  <si>
    <t>A diciembre de 2012</t>
  </si>
  <si>
    <t xml:space="preserve">TOTAL </t>
  </si>
  <si>
    <t>SSO: Seguro Social Obligatorio.</t>
  </si>
  <si>
    <t>SIP: Sistema Integral de Pensiones.</t>
  </si>
  <si>
    <t>RC: Riesgo Común.</t>
  </si>
  <si>
    <t>RP: Riesgo Profesional.</t>
  </si>
  <si>
    <t>RL: Riesgo Laboral.</t>
  </si>
  <si>
    <t>A diciembre de 2013</t>
  </si>
  <si>
    <t>TOTAL</t>
  </si>
  <si>
    <t>Fuente: Seguros PROVIDA S.A.</t>
  </si>
  <si>
    <t>A diciembre de 2014</t>
  </si>
  <si>
    <t>A diciembre de 2015</t>
  </si>
  <si>
    <t>A diciembre de 2016</t>
  </si>
  <si>
    <t>A diciembre de 2017</t>
  </si>
  <si>
    <t>A diciembre de 2018</t>
  </si>
  <si>
    <t>A diciembre de 2019</t>
  </si>
  <si>
    <t>A diciembre de 2020</t>
  </si>
  <si>
    <t>A diciembre de 2021</t>
  </si>
  <si>
    <t>A diciembre de 2022</t>
  </si>
  <si>
    <t xml:space="preserve"> </t>
  </si>
  <si>
    <t xml:space="preserve"> (Expresado en bolivianos)</t>
  </si>
  <si>
    <t>A diciembre de 2023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</si>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</sst>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3">
    <font>
      <sz val="8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Arial"/>
      <family val="2"/>
    </font>
    <font>
      <sz val="8"/>
      <color rgb="FF000000"/>
      <name val="Arial1"/>
    </font>
    <font>
      <b/>
      <sz val="11"/>
      <color rgb="FFFFFFFF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Aptos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 applyNumberFormat="0" applyFill="0" applyBorder="0" applyProtection="0"/>
    <xf numFmtId="0" fontId="5" fillId="0" borderId="0"/>
    <xf numFmtId="0" fontId="17" fillId="0" borderId="0" applyNumberFormat="0" applyFill="0" applyBorder="0" applyProtection="0"/>
    <xf numFmtId="43" fontId="2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1"/>
    <xf numFmtId="0" fontId="5" fillId="0" borderId="0" xfId="2"/>
    <xf numFmtId="0" fontId="9" fillId="0" borderId="0" xfId="1" applyFont="1" applyFill="1" applyBorder="1" applyAlignment="1">
      <alignment horizontal="center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41" fontId="12" fillId="0" borderId="0" xfId="1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/>
    <xf numFmtId="3" fontId="1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ill="1" applyBorder="1"/>
    <xf numFmtId="3" fontId="1" fillId="2" borderId="2" xfId="0" applyNumberFormat="1" applyFont="1" applyFill="1" applyBorder="1"/>
    <xf numFmtId="0" fontId="0" fillId="0" borderId="0" xfId="0" applyAlignment="1">
      <alignment horizontal="center"/>
    </xf>
    <xf numFmtId="3" fontId="1" fillId="2" borderId="3" xfId="0" applyNumberFormat="1" applyFont="1" applyFill="1" applyBorder="1"/>
    <xf numFmtId="0" fontId="18" fillId="3" borderId="4" xfId="3" applyFont="1" applyFill="1" applyBorder="1" applyAlignment="1">
      <alignment horizontal="center" vertical="center" wrapText="1"/>
    </xf>
    <xf numFmtId="3" fontId="15" fillId="4" borderId="1" xfId="3" applyNumberFormat="1" applyFont="1" applyFill="1" applyBorder="1"/>
    <xf numFmtId="0" fontId="1" fillId="2" borderId="2" xfId="0" applyFont="1" applyFill="1" applyBorder="1" applyAlignment="1">
      <alignment horizontal="center"/>
    </xf>
    <xf numFmtId="0" fontId="15" fillId="0" borderId="0" xfId="3" applyFont="1" applyFill="1" applyBorder="1"/>
    <xf numFmtId="3" fontId="15" fillId="0" borderId="0" xfId="3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3" fontId="15" fillId="4" borderId="2" xfId="3" applyNumberFormat="1" applyFont="1" applyFill="1" applyBorder="1" applyAlignment="1">
      <alignment horizontal="center"/>
    </xf>
    <xf numFmtId="0" fontId="15" fillId="4" borderId="9" xfId="3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3" fontId="15" fillId="4" borderId="9" xfId="3" applyNumberFormat="1" applyFont="1" applyFill="1" applyBorder="1"/>
    <xf numFmtId="0" fontId="0" fillId="0" borderId="0" xfId="0" applyAlignment="1">
      <alignment vertical="center"/>
    </xf>
    <xf numFmtId="41" fontId="1" fillId="2" borderId="2" xfId="0" applyNumberFormat="1" applyFont="1" applyFill="1" applyBorder="1"/>
    <xf numFmtId="41" fontId="15" fillId="4" borderId="2" xfId="3" applyNumberFormat="1" applyFont="1" applyFill="1" applyBorder="1"/>
    <xf numFmtId="43" fontId="1" fillId="2" borderId="3" xfId="4" applyFont="1" applyFill="1" applyBorder="1"/>
    <xf numFmtId="43" fontId="1" fillId="2" borderId="2" xfId="4" applyFont="1" applyFill="1" applyBorder="1"/>
    <xf numFmtId="43" fontId="15" fillId="4" borderId="1" xfId="4" applyFont="1" applyFill="1" applyBorder="1"/>
    <xf numFmtId="43" fontId="15" fillId="4" borderId="9" xfId="4" applyFont="1" applyFill="1" applyBorder="1"/>
    <xf numFmtId="0" fontId="18" fillId="3" borderId="4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64" fontId="1" fillId="2" borderId="2" xfId="4" applyNumberFormat="1" applyFont="1" applyFill="1" applyBorder="1" applyAlignment="1">
      <alignment horizontal="center"/>
    </xf>
    <xf numFmtId="0" fontId="5" fillId="0" borderId="0" xfId="2"/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3" borderId="6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0" fontId="18" fillId="3" borderId="7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" borderId="4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3" borderId="6" xfId="3" applyFont="1" applyFill="1" applyBorder="1" applyAlignment="1">
      <alignment horizontal="center" vertical="center"/>
    </xf>
    <xf numFmtId="0" fontId="18" fillId="3" borderId="8" xfId="3" applyFont="1" applyFill="1" applyBorder="1" applyAlignment="1">
      <alignment horizontal="center" vertical="center"/>
    </xf>
  </cellXfs>
  <cellStyles count="5">
    <cellStyle name="Default" xfId="3" xr:uid="{98FDD42C-0A28-449C-A1BB-FBD2B4F3E4A0}"/>
    <cellStyle name="Default 2" xfId="1" xr:uid="{325D4227-B872-429A-B641-83192DC2903A}"/>
    <cellStyle name="Millares" xfId="4" builtinId="3"/>
    <cellStyle name="Normal" xfId="0" builtinId="0"/>
    <cellStyle name="Normal 2" xfId="2" xr:uid="{1F86E3CC-4C8D-4187-9C68-F345F4AEA29F}"/>
  </cellStyles>
  <dxfs count="0"/>
  <tableStyles count="0" defaultTableStyle="TableStyleMedium9"/>
  <colors>
    <mruColors>
      <color rgb="FF0E2841"/>
      <color rgb="FFCC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13</xdr:col>
      <xdr:colOff>11546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B9A47B-BE0D-4D82-9ABE-8DC2E094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368877</xdr:colOff>
      <xdr:row>2</xdr:row>
      <xdr:rowOff>101889</xdr:rowOff>
    </xdr:from>
    <xdr:to>
      <xdr:col>7</xdr:col>
      <xdr:colOff>365125</xdr:colOff>
      <xdr:row>9</xdr:row>
      <xdr:rowOff>63500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0B9F0FC-3DD1-496F-9666-9A4B84CE9AA4}"/>
            </a:ext>
          </a:extLst>
        </xdr:cNvPr>
        <xdr:cNvGrpSpPr/>
      </xdr:nvGrpSpPr>
      <xdr:grpSpPr>
        <a:xfrm>
          <a:off x="490104" y="378980"/>
          <a:ext cx="6473248" cy="1468293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01712929-BB4E-27A1-27FC-A891F0B38AD9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264FA04-6FE8-48D3-0E9C-B471AB77A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1978601</xdr:colOff>
      <xdr:row>14</xdr:row>
      <xdr:rowOff>142875</xdr:rowOff>
    </xdr:from>
    <xdr:to>
      <xdr:col>11</xdr:col>
      <xdr:colOff>228022</xdr:colOff>
      <xdr:row>25</xdr:row>
      <xdr:rowOff>75598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FA196889-382D-4087-9CC5-F8B15E8574FC}"/>
            </a:ext>
          </a:extLst>
        </xdr:cNvPr>
        <xdr:cNvSpPr txBox="1">
          <a:spLocks noGrp="1"/>
        </xdr:cNvSpPr>
      </xdr:nvSpPr>
      <xdr:spPr>
        <a:xfrm>
          <a:off x="2089726" y="3270250"/>
          <a:ext cx="8377671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SEGUROS</a:t>
          </a:r>
          <a:r>
            <a:rPr lang="es-BO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PROVIDA S.A.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2</xdr:row>
      <xdr:rowOff>40298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3635F271-144E-47BD-AAF0-C781F38E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8944" y="333375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68140</xdr:colOff>
      <xdr:row>2</xdr:row>
      <xdr:rowOff>38099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B6A427B-8B62-4354-8B5B-E058C55C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2390" y="331176"/>
          <a:ext cx="1276350" cy="43815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94518</xdr:colOff>
      <xdr:row>2</xdr:row>
      <xdr:rowOff>40298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117D8D6-BDD0-45D8-87F5-6990A4432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0153" y="333375"/>
          <a:ext cx="1276350" cy="43815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202957</xdr:colOff>
      <xdr:row>2</xdr:row>
      <xdr:rowOff>53487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6129263A-0D5F-48AB-8146-2D55B093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4630" y="346564"/>
          <a:ext cx="1276350" cy="43815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202957</xdr:colOff>
      <xdr:row>2</xdr:row>
      <xdr:rowOff>53487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9A97C38-5E87-4582-AF44-85EE7750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2432" y="339237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2</xdr:row>
      <xdr:rowOff>30773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39478789-B025-4C86-BB10-63BF59BEB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7519" y="323850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82061</xdr:colOff>
      <xdr:row>2</xdr:row>
      <xdr:rowOff>36634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FCC167C-869D-483E-BFD0-5B8E3E254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4330" y="329711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2</xdr:row>
      <xdr:rowOff>19050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1DAAB70-D29C-4D59-98BD-83F7BE86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304800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76933</xdr:colOff>
      <xdr:row>2</xdr:row>
      <xdr:rowOff>38100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F1D9A627-5A8C-45D4-87A0-8F3E16B1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548" y="331177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107706</xdr:colOff>
      <xdr:row>2</xdr:row>
      <xdr:rowOff>36635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12E46AF-70A1-4BD8-B90D-9A0674D5A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1360" y="329712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90854</xdr:colOff>
      <xdr:row>2</xdr:row>
      <xdr:rowOff>19050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D0E6811-8DD6-41CF-9142-9CE9F9EE9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489" y="312127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39565</xdr:colOff>
      <xdr:row>2</xdr:row>
      <xdr:rowOff>40296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A1799A5-AC67-4F10-B701-9F52CA22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7873" y="333373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84260</xdr:colOff>
      <xdr:row>2</xdr:row>
      <xdr:rowOff>47625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47A615A4-082E-4EB5-879D-72EAC733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9895" y="340702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CFD2-473E-48A9-A81E-435D3AE77E26}">
  <sheetPr codeName="Hoja1"/>
  <dimension ref="A1:N23"/>
  <sheetViews>
    <sheetView showGridLines="0" topLeftCell="A4" zoomScale="55" zoomScaleNormal="55" workbookViewId="0">
      <selection activeCell="E54" sqref="E54"/>
    </sheetView>
  </sheetViews>
  <sheetFormatPr baseColWidth="10" defaultColWidth="9.1640625" defaultRowHeight="11.25"/>
  <cols>
    <col min="1" max="1" width="2" style="1" customWidth="1"/>
    <col min="2" max="2" width="34.6640625" style="1" customWidth="1"/>
    <col min="3" max="12" width="15.83203125" style="1" customWidth="1"/>
    <col min="13" max="13" width="16.1640625" style="1" customWidth="1"/>
    <col min="14" max="14" width="9.1640625" style="1" customWidth="1"/>
    <col min="15" max="16384" width="9.1640625" style="1"/>
  </cols>
  <sheetData>
    <row r="1" spans="1:14">
      <c r="F1" s="42"/>
    </row>
    <row r="2" spans="1:14">
      <c r="F2" s="42"/>
    </row>
    <row r="3" spans="1:14">
      <c r="F3" s="42"/>
    </row>
    <row r="6" spans="1:14" ht="18.7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39.75" customHeight="1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4" ht="1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4" ht="12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scale="70" fitToWidth="0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3A9B8-C6AD-4662-9C7B-C9B53B23146E}">
  <sheetPr codeName="Hoja10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40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44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1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2812464.94</v>
      </c>
      <c r="C15" s="14">
        <v>803217.43</v>
      </c>
      <c r="D15" s="14">
        <v>2401.63</v>
      </c>
      <c r="E15" s="34">
        <v>0</v>
      </c>
      <c r="F15" s="14">
        <v>426408</v>
      </c>
      <c r="G15" s="14">
        <v>141718.06</v>
      </c>
      <c r="H15" s="14">
        <v>176510.23</v>
      </c>
      <c r="I15" s="34">
        <v>0</v>
      </c>
      <c r="J15" s="14">
        <v>1238.4100000000001</v>
      </c>
      <c r="K15" s="34">
        <v>0</v>
      </c>
    </row>
    <row r="16" spans="1:11" ht="15">
      <c r="A16" s="19" t="s">
        <v>11</v>
      </c>
      <c r="B16" s="14">
        <v>2909461.45</v>
      </c>
      <c r="C16" s="14">
        <v>794057.31</v>
      </c>
      <c r="D16" s="14">
        <v>2401.63</v>
      </c>
      <c r="E16" s="34">
        <v>0</v>
      </c>
      <c r="F16" s="14">
        <v>439263.98</v>
      </c>
      <c r="G16" s="14">
        <v>148960.48000000001</v>
      </c>
      <c r="H16" s="14">
        <v>196857.93</v>
      </c>
      <c r="I16" s="34">
        <v>0</v>
      </c>
      <c r="J16" s="14">
        <v>1238.4100000000001</v>
      </c>
      <c r="K16" s="34">
        <v>0</v>
      </c>
    </row>
    <row r="17" spans="1:11" ht="15">
      <c r="A17" s="19" t="s">
        <v>12</v>
      </c>
      <c r="B17" s="14">
        <v>2932058.37</v>
      </c>
      <c r="C17" s="14">
        <v>813564.58</v>
      </c>
      <c r="D17" s="14">
        <v>2401.63</v>
      </c>
      <c r="E17" s="34">
        <v>0</v>
      </c>
      <c r="F17" s="14">
        <v>439263.98</v>
      </c>
      <c r="G17" s="14">
        <v>148960.48000000001</v>
      </c>
      <c r="H17" s="14">
        <v>196857.93</v>
      </c>
      <c r="I17" s="34">
        <v>0</v>
      </c>
      <c r="J17" s="14">
        <v>1238.4100000000001</v>
      </c>
      <c r="K17" s="34">
        <v>0</v>
      </c>
    </row>
    <row r="18" spans="1:11" ht="15">
      <c r="A18" s="19" t="s">
        <v>13</v>
      </c>
      <c r="B18" s="14">
        <v>2926181.45</v>
      </c>
      <c r="C18" s="14">
        <v>812597.92</v>
      </c>
      <c r="D18" s="14">
        <v>2401.63</v>
      </c>
      <c r="E18" s="34">
        <v>0</v>
      </c>
      <c r="F18" s="14">
        <v>439263.98</v>
      </c>
      <c r="G18" s="14">
        <v>145009.59</v>
      </c>
      <c r="H18" s="14">
        <v>196857.93</v>
      </c>
      <c r="I18" s="34">
        <v>0</v>
      </c>
      <c r="J18" s="14">
        <v>1238.4100000000001</v>
      </c>
      <c r="K18" s="34">
        <v>0</v>
      </c>
    </row>
    <row r="19" spans="1:11" ht="15">
      <c r="A19" s="19" t="s">
        <v>14</v>
      </c>
      <c r="B19" s="14">
        <v>2917049.41</v>
      </c>
      <c r="C19" s="14">
        <v>812597.92</v>
      </c>
      <c r="D19" s="14">
        <v>2401.63</v>
      </c>
      <c r="E19" s="34">
        <v>0</v>
      </c>
      <c r="F19" s="14">
        <v>439263.98</v>
      </c>
      <c r="G19" s="14">
        <v>145009.59</v>
      </c>
      <c r="H19" s="14">
        <v>196857.93</v>
      </c>
      <c r="I19" s="34">
        <v>0</v>
      </c>
      <c r="J19" s="14">
        <v>1238.4100000000001</v>
      </c>
      <c r="K19" s="34">
        <v>0</v>
      </c>
    </row>
    <row r="20" spans="1:11" ht="15">
      <c r="A20" s="19" t="s">
        <v>15</v>
      </c>
      <c r="B20" s="14">
        <v>2920300.98</v>
      </c>
      <c r="C20" s="14">
        <v>812297.9</v>
      </c>
      <c r="D20" s="14">
        <v>2401.63</v>
      </c>
      <c r="E20" s="34">
        <v>0</v>
      </c>
      <c r="F20" s="14">
        <v>439263.98</v>
      </c>
      <c r="G20" s="14">
        <v>145009.59</v>
      </c>
      <c r="H20" s="14">
        <v>196857.93</v>
      </c>
      <c r="I20" s="34">
        <v>0</v>
      </c>
      <c r="J20" s="14">
        <v>1238.4100000000001</v>
      </c>
      <c r="K20" s="34">
        <v>0</v>
      </c>
    </row>
    <row r="21" spans="1:11" ht="15">
      <c r="A21" s="19" t="s">
        <v>16</v>
      </c>
      <c r="B21" s="14">
        <v>2918288.74</v>
      </c>
      <c r="C21" s="14">
        <v>810609.82</v>
      </c>
      <c r="D21" s="14">
        <v>2401.63</v>
      </c>
      <c r="E21" s="34">
        <v>0</v>
      </c>
      <c r="F21" s="14">
        <v>421202.85</v>
      </c>
      <c r="G21" s="14">
        <v>145009.59</v>
      </c>
      <c r="H21" s="14">
        <v>196857.93</v>
      </c>
      <c r="I21" s="34">
        <v>0</v>
      </c>
      <c r="J21" s="14">
        <v>1238.4100000000001</v>
      </c>
      <c r="K21" s="34">
        <v>0</v>
      </c>
    </row>
    <row r="22" spans="1:11" ht="15">
      <c r="A22" s="19" t="s">
        <v>17</v>
      </c>
      <c r="B22" s="14">
        <v>2918493.67</v>
      </c>
      <c r="C22" s="14">
        <v>807502.43</v>
      </c>
      <c r="D22" s="14">
        <v>2401.63</v>
      </c>
      <c r="E22" s="34">
        <v>0</v>
      </c>
      <c r="F22" s="14">
        <v>414539.64</v>
      </c>
      <c r="G22" s="14">
        <v>143396.28</v>
      </c>
      <c r="H22" s="14">
        <v>196857.93</v>
      </c>
      <c r="I22" s="34">
        <v>0</v>
      </c>
      <c r="J22" s="14">
        <v>1238.4100000000001</v>
      </c>
      <c r="K22" s="34">
        <v>0</v>
      </c>
    </row>
    <row r="23" spans="1:11" ht="15">
      <c r="A23" s="19" t="s">
        <v>18</v>
      </c>
      <c r="B23" s="14">
        <v>2904060.45</v>
      </c>
      <c r="C23" s="14">
        <v>807960.52</v>
      </c>
      <c r="D23" s="14">
        <v>2401.63</v>
      </c>
      <c r="E23" s="34">
        <v>0</v>
      </c>
      <c r="F23" s="14">
        <v>414539.64</v>
      </c>
      <c r="G23" s="14">
        <v>144780.35999999999</v>
      </c>
      <c r="H23" s="14">
        <v>196857.93</v>
      </c>
      <c r="I23" s="34">
        <v>0</v>
      </c>
      <c r="J23" s="14">
        <v>1238.4100000000001</v>
      </c>
      <c r="K23" s="34">
        <v>0</v>
      </c>
    </row>
    <row r="24" spans="1:11" ht="15">
      <c r="A24" s="19" t="s">
        <v>19</v>
      </c>
      <c r="B24" s="14">
        <v>2904463.33</v>
      </c>
      <c r="C24" s="14">
        <v>808260.55</v>
      </c>
      <c r="D24" s="14">
        <v>2401.63</v>
      </c>
      <c r="E24" s="34">
        <v>0</v>
      </c>
      <c r="F24" s="14">
        <v>411682.82</v>
      </c>
      <c r="G24" s="14">
        <v>144780.35999999999</v>
      </c>
      <c r="H24" s="14">
        <v>196857.93</v>
      </c>
      <c r="I24" s="34">
        <v>0</v>
      </c>
      <c r="J24" s="14">
        <v>1238.4100000000001</v>
      </c>
      <c r="K24" s="34">
        <v>0</v>
      </c>
    </row>
    <row r="25" spans="1:11" ht="15">
      <c r="A25" s="19" t="s">
        <v>20</v>
      </c>
      <c r="B25" s="14">
        <v>2854509.31</v>
      </c>
      <c r="C25" s="14">
        <v>808287.36</v>
      </c>
      <c r="D25" s="14">
        <v>2401.63</v>
      </c>
      <c r="E25" s="34">
        <v>0</v>
      </c>
      <c r="F25" s="14">
        <v>385140.62</v>
      </c>
      <c r="G25" s="14">
        <v>143996.25</v>
      </c>
      <c r="H25" s="14">
        <v>196857.93</v>
      </c>
      <c r="I25" s="34">
        <v>0</v>
      </c>
      <c r="J25" s="14">
        <v>1238.4100000000001</v>
      </c>
      <c r="K25" s="34">
        <v>0</v>
      </c>
    </row>
    <row r="26" spans="1:11" ht="15">
      <c r="A26" s="19" t="s">
        <v>21</v>
      </c>
      <c r="B26" s="14">
        <v>2867811.91</v>
      </c>
      <c r="C26" s="14">
        <v>811797.32</v>
      </c>
      <c r="D26" s="14">
        <v>2409.42</v>
      </c>
      <c r="E26" s="34">
        <v>0</v>
      </c>
      <c r="F26" s="14">
        <v>395607.49</v>
      </c>
      <c r="G26" s="14">
        <v>143996.25</v>
      </c>
      <c r="H26" s="14">
        <v>196857.93</v>
      </c>
      <c r="I26" s="34">
        <v>0</v>
      </c>
      <c r="J26" s="14">
        <v>1238.4100000000001</v>
      </c>
      <c r="K26" s="34">
        <v>0</v>
      </c>
    </row>
    <row r="27" spans="1:11" ht="15">
      <c r="A27" s="27" t="s">
        <v>32</v>
      </c>
      <c r="B27" s="29">
        <f t="shared" ref="B27:J27" si="0">SUM(B15:B26)</f>
        <v>34785144.010000005</v>
      </c>
      <c r="C27" s="29">
        <f t="shared" si="0"/>
        <v>9702751.0600000005</v>
      </c>
      <c r="D27" s="29">
        <f t="shared" si="0"/>
        <v>28827.350000000006</v>
      </c>
      <c r="E27" s="36">
        <v>0</v>
      </c>
      <c r="F27" s="29">
        <f t="shared" si="0"/>
        <v>5065440.9600000009</v>
      </c>
      <c r="G27" s="29">
        <f t="shared" si="0"/>
        <v>1740626.88</v>
      </c>
      <c r="H27" s="29">
        <f t="shared" si="0"/>
        <v>2341947.46</v>
      </c>
      <c r="I27" s="36">
        <v>0</v>
      </c>
      <c r="J27" s="29">
        <f t="shared" si="0"/>
        <v>14860.92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.7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.7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.7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3vVgBnr+tIuK8ztn77zUNdctVw4K+bRB7az0i4d5OdR91MCsDmBTOKwaN+wvAyg4i4IEBrFBCY3phcZmgPeP1g==" saltValue="djRWv8PHr5u7P/GuL2buOQ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A29:B29"/>
    <mergeCell ref="A30:B30"/>
    <mergeCell ref="E13:F13"/>
    <mergeCell ref="G13:I13"/>
    <mergeCell ref="J13:K13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A1C3-4806-4485-BE8B-EFB739C51BAA}">
  <sheetPr codeName="Hoja11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41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1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2892777.26</v>
      </c>
      <c r="C15" s="14">
        <v>815806.4</v>
      </c>
      <c r="D15" s="14">
        <v>2436.9499999999998</v>
      </c>
      <c r="E15" s="34">
        <v>0</v>
      </c>
      <c r="F15" s="14">
        <v>400078.47</v>
      </c>
      <c r="G15" s="14">
        <v>145641.26999999999</v>
      </c>
      <c r="H15" s="14">
        <v>199082.56</v>
      </c>
      <c r="I15" s="34">
        <v>0</v>
      </c>
      <c r="J15" s="14">
        <v>1252.56</v>
      </c>
      <c r="K15" s="34">
        <v>0</v>
      </c>
    </row>
    <row r="16" spans="1:11" ht="15">
      <c r="A16" s="19" t="s">
        <v>11</v>
      </c>
      <c r="B16" s="14">
        <v>2841801.71</v>
      </c>
      <c r="C16" s="14">
        <v>798422.91</v>
      </c>
      <c r="D16" s="14">
        <v>2436.9499999999998</v>
      </c>
      <c r="E16" s="34">
        <v>0</v>
      </c>
      <c r="F16" s="14">
        <v>395168.04</v>
      </c>
      <c r="G16" s="14">
        <v>145641.26999999999</v>
      </c>
      <c r="H16" s="14">
        <v>199082.56</v>
      </c>
      <c r="I16" s="34">
        <v>0</v>
      </c>
      <c r="J16" s="14">
        <v>1252.56</v>
      </c>
      <c r="K16" s="34">
        <v>0</v>
      </c>
    </row>
    <row r="17" spans="1:11" ht="15">
      <c r="A17" s="19" t="s">
        <v>12</v>
      </c>
      <c r="B17" s="14">
        <v>2858824.77</v>
      </c>
      <c r="C17" s="14">
        <v>814348.22</v>
      </c>
      <c r="D17" s="14">
        <v>2436.9499999999998</v>
      </c>
      <c r="E17" s="34">
        <v>0</v>
      </c>
      <c r="F17" s="14">
        <v>395168.04</v>
      </c>
      <c r="G17" s="14">
        <v>145641.26999999999</v>
      </c>
      <c r="H17" s="14">
        <v>199082.56</v>
      </c>
      <c r="I17" s="34">
        <v>0</v>
      </c>
      <c r="J17" s="14">
        <v>1252.56</v>
      </c>
      <c r="K17" s="34">
        <v>0</v>
      </c>
    </row>
    <row r="18" spans="1:11" ht="15">
      <c r="A18" s="19" t="s">
        <v>13</v>
      </c>
      <c r="B18" s="14">
        <v>2859793.33</v>
      </c>
      <c r="C18" s="14">
        <v>817438.98</v>
      </c>
      <c r="D18" s="14">
        <v>2436.9499999999998</v>
      </c>
      <c r="E18" s="34">
        <v>0</v>
      </c>
      <c r="F18" s="14">
        <v>390109.22</v>
      </c>
      <c r="G18" s="14">
        <v>145641.26999999999</v>
      </c>
      <c r="H18" s="14">
        <v>199082.56</v>
      </c>
      <c r="I18" s="34">
        <v>0</v>
      </c>
      <c r="J18" s="14">
        <v>1252.56</v>
      </c>
      <c r="K18" s="34">
        <v>0</v>
      </c>
    </row>
    <row r="19" spans="1:11" ht="15">
      <c r="A19" s="19" t="s">
        <v>14</v>
      </c>
      <c r="B19" s="14">
        <v>2842583.69</v>
      </c>
      <c r="C19" s="14">
        <v>816264.44</v>
      </c>
      <c r="D19" s="14">
        <v>2436.9499999999998</v>
      </c>
      <c r="E19" s="34">
        <v>0</v>
      </c>
      <c r="F19" s="14">
        <v>373917.92</v>
      </c>
      <c r="G19" s="14">
        <v>145641.26999999999</v>
      </c>
      <c r="H19" s="14">
        <v>199124.56</v>
      </c>
      <c r="I19" s="34">
        <v>0</v>
      </c>
      <c r="J19" s="14">
        <v>1252.56</v>
      </c>
      <c r="K19" s="34">
        <v>0</v>
      </c>
    </row>
    <row r="20" spans="1:11" ht="15">
      <c r="A20" s="19" t="s">
        <v>15</v>
      </c>
      <c r="B20" s="14">
        <v>2835984.33</v>
      </c>
      <c r="C20" s="14">
        <v>816315.68</v>
      </c>
      <c r="D20" s="14">
        <v>2438.77</v>
      </c>
      <c r="E20" s="34">
        <v>0</v>
      </c>
      <c r="F20" s="14">
        <v>369114.48</v>
      </c>
      <c r="G20" s="14">
        <v>142555.91</v>
      </c>
      <c r="H20" s="14">
        <v>199124.56</v>
      </c>
      <c r="I20" s="34">
        <v>0</v>
      </c>
      <c r="J20" s="14">
        <v>1252.56</v>
      </c>
      <c r="K20" s="34">
        <v>0</v>
      </c>
    </row>
    <row r="21" spans="1:11" ht="15">
      <c r="A21" s="19" t="s">
        <v>16</v>
      </c>
      <c r="B21" s="14">
        <v>2834622.17</v>
      </c>
      <c r="C21" s="14">
        <v>815528.94</v>
      </c>
      <c r="D21" s="14">
        <v>2438.77</v>
      </c>
      <c r="E21" s="34">
        <v>0</v>
      </c>
      <c r="F21" s="14">
        <v>365672.56</v>
      </c>
      <c r="G21" s="14">
        <v>138767.64000000001</v>
      </c>
      <c r="H21" s="14">
        <v>199124.56</v>
      </c>
      <c r="I21" s="34">
        <v>0</v>
      </c>
      <c r="J21" s="14">
        <v>1252.56</v>
      </c>
      <c r="K21" s="34">
        <v>0</v>
      </c>
    </row>
    <row r="22" spans="1:11" ht="15">
      <c r="A22" s="19" t="s">
        <v>17</v>
      </c>
      <c r="B22" s="14">
        <v>2811789.5</v>
      </c>
      <c r="C22" s="14">
        <v>812888.17</v>
      </c>
      <c r="D22" s="14">
        <v>2438.77</v>
      </c>
      <c r="E22" s="34">
        <v>0</v>
      </c>
      <c r="F22" s="14">
        <v>365672.56</v>
      </c>
      <c r="G22" s="14">
        <v>138767.64000000001</v>
      </c>
      <c r="H22" s="14">
        <v>199124.56</v>
      </c>
      <c r="I22" s="34">
        <v>0</v>
      </c>
      <c r="J22" s="14">
        <v>1252.56</v>
      </c>
      <c r="K22" s="34">
        <v>0</v>
      </c>
    </row>
    <row r="23" spans="1:11" ht="15">
      <c r="A23" s="19" t="s">
        <v>18</v>
      </c>
      <c r="B23" s="14">
        <v>2821897.18</v>
      </c>
      <c r="C23" s="14">
        <v>813563.57</v>
      </c>
      <c r="D23" s="14">
        <v>2438.77</v>
      </c>
      <c r="E23" s="34">
        <v>0</v>
      </c>
      <c r="F23" s="14">
        <v>363171.42</v>
      </c>
      <c r="G23" s="14">
        <v>136249.59</v>
      </c>
      <c r="H23" s="14">
        <v>199124.56</v>
      </c>
      <c r="I23" s="34">
        <v>0</v>
      </c>
      <c r="J23" s="14">
        <v>1252.56</v>
      </c>
      <c r="K23" s="34">
        <v>0</v>
      </c>
    </row>
    <row r="24" spans="1:11" ht="15">
      <c r="A24" s="19" t="s">
        <v>19</v>
      </c>
      <c r="B24" s="14">
        <v>2820950.42</v>
      </c>
      <c r="C24" s="14">
        <v>811032.35</v>
      </c>
      <c r="D24" s="14">
        <v>2438.7800000000002</v>
      </c>
      <c r="E24" s="34">
        <v>0</v>
      </c>
      <c r="F24" s="14">
        <v>358877.56</v>
      </c>
      <c r="G24" s="14">
        <v>134849.70000000001</v>
      </c>
      <c r="H24" s="14">
        <v>199124.56</v>
      </c>
      <c r="I24" s="34">
        <v>0</v>
      </c>
      <c r="J24" s="14">
        <v>1252.56</v>
      </c>
      <c r="K24" s="34">
        <v>0</v>
      </c>
    </row>
    <row r="25" spans="1:11" ht="15">
      <c r="A25" s="19" t="s">
        <v>20</v>
      </c>
      <c r="B25" s="14">
        <v>2814602.48</v>
      </c>
      <c r="C25" s="14">
        <v>795522.18</v>
      </c>
      <c r="D25" s="14">
        <v>2438.7800000000002</v>
      </c>
      <c r="E25" s="34">
        <v>0</v>
      </c>
      <c r="F25" s="14">
        <v>351841.1</v>
      </c>
      <c r="G25" s="14">
        <v>134849.70000000001</v>
      </c>
      <c r="H25" s="14">
        <v>199124.56</v>
      </c>
      <c r="I25" s="34">
        <v>0</v>
      </c>
      <c r="J25" s="14">
        <v>1252.56</v>
      </c>
      <c r="K25" s="34">
        <v>0</v>
      </c>
    </row>
    <row r="26" spans="1:11" ht="15">
      <c r="A26" s="19" t="s">
        <v>21</v>
      </c>
      <c r="B26" s="14">
        <v>2818659.72</v>
      </c>
      <c r="C26" s="14">
        <v>797203.92</v>
      </c>
      <c r="D26" s="14">
        <v>2438.7800000000002</v>
      </c>
      <c r="E26" s="34">
        <v>0</v>
      </c>
      <c r="F26" s="14">
        <v>323976.07</v>
      </c>
      <c r="G26" s="14">
        <v>124654.94</v>
      </c>
      <c r="H26" s="14">
        <v>199124.56</v>
      </c>
      <c r="I26" s="34">
        <v>0</v>
      </c>
      <c r="J26" s="14">
        <v>1252.56</v>
      </c>
      <c r="K26" s="34">
        <v>0</v>
      </c>
    </row>
    <row r="27" spans="1:11" ht="15">
      <c r="A27" s="27" t="s">
        <v>32</v>
      </c>
      <c r="B27" s="29">
        <f t="shared" ref="B27:J27" si="0">SUM(B15:B26)</f>
        <v>34054286.560000002</v>
      </c>
      <c r="C27" s="29">
        <f t="shared" si="0"/>
        <v>9724335.7599999998</v>
      </c>
      <c r="D27" s="29">
        <f t="shared" si="0"/>
        <v>29256.17</v>
      </c>
      <c r="E27" s="36">
        <v>0</v>
      </c>
      <c r="F27" s="29">
        <f t="shared" si="0"/>
        <v>4452767.4400000004</v>
      </c>
      <c r="G27" s="29">
        <f t="shared" si="0"/>
        <v>1678901.47</v>
      </c>
      <c r="H27" s="29">
        <f t="shared" si="0"/>
        <v>2389326.7200000002</v>
      </c>
      <c r="I27" s="36">
        <v>0</v>
      </c>
      <c r="J27" s="29">
        <f t="shared" si="0"/>
        <v>15030.719999999996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3.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3.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3.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buQei+be5gX6da/AbutrGYxPg+2Vx5t2a/9hrfPZRTWrRaj+1X8vwMCKps0hK9+JPLOrj84vlWSsUiy3jv6eJg==" saltValue="iSUMrjTGYW8VYhORpVLKUg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E13:F13"/>
    <mergeCell ref="G13:I13"/>
    <mergeCell ref="J13:K13"/>
    <mergeCell ref="A29:B29"/>
    <mergeCell ref="A30:B30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3A46-D791-49D8-91DE-BC15DC9F780A}">
  <sheetPr codeName="Hoja12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42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1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2827307.57</v>
      </c>
      <c r="C15" s="14">
        <v>804033.13</v>
      </c>
      <c r="D15" s="14">
        <v>2454.5500000000002</v>
      </c>
      <c r="E15" s="34">
        <v>0</v>
      </c>
      <c r="F15" s="14">
        <v>326070.13</v>
      </c>
      <c r="G15" s="14">
        <v>125460.94</v>
      </c>
      <c r="H15" s="14">
        <v>200398.07</v>
      </c>
      <c r="I15" s="34">
        <v>0</v>
      </c>
      <c r="J15" s="14">
        <v>1260.6600000000001</v>
      </c>
      <c r="K15" s="34">
        <v>0</v>
      </c>
    </row>
    <row r="16" spans="1:11" ht="15">
      <c r="A16" s="19" t="s">
        <v>11</v>
      </c>
      <c r="B16" s="14">
        <v>2810803.68</v>
      </c>
      <c r="C16" s="14">
        <v>788222.58</v>
      </c>
      <c r="D16" s="14">
        <v>2454.5500000000002</v>
      </c>
      <c r="E16" s="34">
        <v>0</v>
      </c>
      <c r="F16" s="14">
        <v>326042.88</v>
      </c>
      <c r="G16" s="14">
        <v>125460.94</v>
      </c>
      <c r="H16" s="14">
        <v>200398.07</v>
      </c>
      <c r="I16" s="34">
        <v>0</v>
      </c>
      <c r="J16" s="14">
        <v>1260.6600000000001</v>
      </c>
      <c r="K16" s="34">
        <v>0</v>
      </c>
    </row>
    <row r="17" spans="1:11" ht="15">
      <c r="A17" s="19" t="s">
        <v>12</v>
      </c>
      <c r="B17" s="14">
        <v>2793367</v>
      </c>
      <c r="C17" s="14">
        <v>786903.17</v>
      </c>
      <c r="D17" s="14">
        <v>2454.5500000000002</v>
      </c>
      <c r="E17" s="34">
        <v>0</v>
      </c>
      <c r="F17" s="14">
        <v>309482.78999999998</v>
      </c>
      <c r="G17" s="14">
        <v>122872.19</v>
      </c>
      <c r="H17" s="14">
        <v>197601.93</v>
      </c>
      <c r="I17" s="34">
        <v>0</v>
      </c>
      <c r="J17" s="14">
        <v>1260.6600000000001</v>
      </c>
      <c r="K17" s="34">
        <v>0</v>
      </c>
    </row>
    <row r="18" spans="1:11" ht="15">
      <c r="A18" s="19" t="s">
        <v>13</v>
      </c>
      <c r="B18" s="14">
        <v>2793617.22</v>
      </c>
      <c r="C18" s="14">
        <v>792420.61</v>
      </c>
      <c r="D18" s="14">
        <v>2454.5500000000002</v>
      </c>
      <c r="E18" s="34">
        <v>0</v>
      </c>
      <c r="F18" s="14">
        <v>306112.87</v>
      </c>
      <c r="G18" s="14">
        <v>122872.19</v>
      </c>
      <c r="H18" s="14">
        <v>197601.93</v>
      </c>
      <c r="I18" s="34">
        <v>0</v>
      </c>
      <c r="J18" s="14">
        <v>1260.6600000000001</v>
      </c>
      <c r="K18" s="34">
        <v>0</v>
      </c>
    </row>
    <row r="19" spans="1:11" ht="15">
      <c r="A19" s="19" t="s">
        <v>14</v>
      </c>
      <c r="B19" s="14">
        <v>2783911.52</v>
      </c>
      <c r="C19" s="14">
        <v>797711.56</v>
      </c>
      <c r="D19" s="14">
        <v>2454.5500000000002</v>
      </c>
      <c r="E19" s="34">
        <v>0</v>
      </c>
      <c r="F19" s="14">
        <v>306284.87</v>
      </c>
      <c r="G19" s="14">
        <v>121608.18</v>
      </c>
      <c r="H19" s="14">
        <v>197687.93</v>
      </c>
      <c r="I19" s="34">
        <v>0</v>
      </c>
      <c r="J19" s="14">
        <v>1260.6600000000001</v>
      </c>
      <c r="K19" s="34">
        <v>0</v>
      </c>
    </row>
    <row r="20" spans="1:11" ht="15">
      <c r="A20" s="19" t="s">
        <v>15</v>
      </c>
      <c r="B20" s="14">
        <v>2769103.99</v>
      </c>
      <c r="C20" s="14">
        <v>824007.71</v>
      </c>
      <c r="D20" s="14">
        <v>2454.5500000000002</v>
      </c>
      <c r="E20" s="34">
        <v>0</v>
      </c>
      <c r="F20" s="14">
        <v>303021.56</v>
      </c>
      <c r="G20" s="14">
        <v>121210.09</v>
      </c>
      <c r="H20" s="14">
        <v>197687.93</v>
      </c>
      <c r="I20" s="34">
        <v>0</v>
      </c>
      <c r="J20" s="14">
        <v>1260.6600000000001</v>
      </c>
      <c r="K20" s="34">
        <v>0</v>
      </c>
    </row>
    <row r="21" spans="1:11" ht="15">
      <c r="A21" s="19" t="s">
        <v>16</v>
      </c>
      <c r="B21" s="14">
        <v>2792213.82</v>
      </c>
      <c r="C21" s="14">
        <v>826456.47</v>
      </c>
      <c r="D21" s="14">
        <v>2454.5500000000002</v>
      </c>
      <c r="E21" s="34">
        <v>0</v>
      </c>
      <c r="F21" s="14">
        <v>298230.90999999997</v>
      </c>
      <c r="G21" s="14">
        <v>120151.2</v>
      </c>
      <c r="H21" s="14">
        <v>197687.93</v>
      </c>
      <c r="I21" s="34">
        <v>0</v>
      </c>
      <c r="J21" s="14">
        <v>1260.6600000000001</v>
      </c>
      <c r="K21" s="34">
        <v>0</v>
      </c>
    </row>
    <row r="22" spans="1:11" ht="15">
      <c r="A22" s="19" t="s">
        <v>17</v>
      </c>
      <c r="B22" s="14">
        <v>2823374.78</v>
      </c>
      <c r="C22" s="14">
        <v>786408.44</v>
      </c>
      <c r="D22" s="14">
        <v>2454.5500000000002</v>
      </c>
      <c r="E22" s="34">
        <v>0</v>
      </c>
      <c r="F22" s="14">
        <v>298230.90999999997</v>
      </c>
      <c r="G22" s="14">
        <v>118998.53</v>
      </c>
      <c r="H22" s="14">
        <v>197687.93</v>
      </c>
      <c r="I22" s="34">
        <v>0</v>
      </c>
      <c r="J22" s="14">
        <v>1260.6600000000001</v>
      </c>
      <c r="K22" s="34">
        <v>0</v>
      </c>
    </row>
    <row r="23" spans="1:11" ht="15">
      <c r="A23" s="19" t="s">
        <v>18</v>
      </c>
      <c r="B23" s="14">
        <v>2764812.12</v>
      </c>
      <c r="C23" s="14">
        <v>804229</v>
      </c>
      <c r="D23" s="14">
        <v>2454.5500000000002</v>
      </c>
      <c r="E23" s="34">
        <v>0</v>
      </c>
      <c r="F23" s="14">
        <v>292892.62</v>
      </c>
      <c r="G23" s="14">
        <v>118998.53</v>
      </c>
      <c r="H23" s="14">
        <v>197687.93</v>
      </c>
      <c r="I23" s="34">
        <v>0</v>
      </c>
      <c r="J23" s="14">
        <v>1260.6600000000001</v>
      </c>
      <c r="K23" s="34">
        <v>0</v>
      </c>
    </row>
    <row r="24" spans="1:11" ht="15">
      <c r="A24" s="19" t="s">
        <v>19</v>
      </c>
      <c r="B24" s="14">
        <v>2761112.96</v>
      </c>
      <c r="C24" s="14">
        <v>785341</v>
      </c>
      <c r="D24" s="14">
        <v>2454.5500000000002</v>
      </c>
      <c r="E24" s="34">
        <v>0</v>
      </c>
      <c r="F24" s="14">
        <v>286080.76</v>
      </c>
      <c r="G24" s="14">
        <v>118998.53</v>
      </c>
      <c r="H24" s="14">
        <v>195072.82</v>
      </c>
      <c r="I24" s="34">
        <v>0</v>
      </c>
      <c r="J24" s="14">
        <v>1260.6600000000001</v>
      </c>
      <c r="K24" s="34">
        <v>0</v>
      </c>
    </row>
    <row r="25" spans="1:11" ht="15">
      <c r="A25" s="19" t="s">
        <v>20</v>
      </c>
      <c r="B25" s="14">
        <v>2772589.98</v>
      </c>
      <c r="C25" s="14">
        <v>817293.88</v>
      </c>
      <c r="D25" s="14">
        <v>2454.5500000000002</v>
      </c>
      <c r="E25" s="34">
        <v>0</v>
      </c>
      <c r="F25" s="14">
        <v>286080.76</v>
      </c>
      <c r="G25" s="14">
        <v>118998.53</v>
      </c>
      <c r="H25" s="14">
        <v>195072.82</v>
      </c>
      <c r="I25" s="34">
        <v>0</v>
      </c>
      <c r="J25" s="14">
        <v>1260.6600000000001</v>
      </c>
      <c r="K25" s="34">
        <v>0</v>
      </c>
    </row>
    <row r="26" spans="1:11" ht="15">
      <c r="A26" s="19" t="s">
        <v>21</v>
      </c>
      <c r="B26" s="14">
        <v>2765955.77</v>
      </c>
      <c r="C26" s="14">
        <v>817293.87</v>
      </c>
      <c r="D26" s="14">
        <v>2454.5500000000002</v>
      </c>
      <c r="E26" s="34">
        <v>0</v>
      </c>
      <c r="F26" s="14">
        <v>279569.82</v>
      </c>
      <c r="G26" s="14">
        <v>118998.53</v>
      </c>
      <c r="H26" s="14">
        <v>195072.82</v>
      </c>
      <c r="I26" s="34">
        <v>0</v>
      </c>
      <c r="J26" s="14">
        <v>1260.6600000000001</v>
      </c>
      <c r="K26" s="34">
        <v>0</v>
      </c>
    </row>
    <row r="27" spans="1:11" ht="15">
      <c r="A27" s="27" t="s">
        <v>32</v>
      </c>
      <c r="B27" s="29">
        <f t="shared" ref="B27:J27" si="0">SUM(B15:B26)</f>
        <v>33458170.410000004</v>
      </c>
      <c r="C27" s="29">
        <f t="shared" si="0"/>
        <v>9630321.4199999999</v>
      </c>
      <c r="D27" s="29">
        <f t="shared" si="0"/>
        <v>29454.599999999995</v>
      </c>
      <c r="E27" s="36">
        <v>0</v>
      </c>
      <c r="F27" s="29">
        <f t="shared" si="0"/>
        <v>3618100.8800000004</v>
      </c>
      <c r="G27" s="29">
        <f t="shared" si="0"/>
        <v>1454628.38</v>
      </c>
      <c r="H27" s="29">
        <f t="shared" si="0"/>
        <v>2369658.1099999994</v>
      </c>
      <c r="I27" s="36">
        <v>0</v>
      </c>
      <c r="J27" s="29">
        <f t="shared" si="0"/>
        <v>15127.92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3.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3.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3.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dvzFlqB1WUsrGBLIxUNTBrJYWIMOSBxjflFThLRZsFp9f9WfxAHIzRZQo84kpDOmz11xNW9rNePerwL+XpyCyg==" saltValue="stO57N094/Pa3c9Nd2qm+g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29:B29"/>
    <mergeCell ref="A30:B30"/>
    <mergeCell ref="A8:K8"/>
    <mergeCell ref="A9:K9"/>
    <mergeCell ref="E13:F13"/>
    <mergeCell ref="G13:I13"/>
    <mergeCell ref="J13:K13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0F51-ABE6-4294-9A4A-154EAF5BACD1}">
  <sheetPr codeName="Hoja13"/>
  <dimension ref="A7:K35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45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44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1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31">
        <v>2775759.97</v>
      </c>
      <c r="C15" s="31">
        <v>797336.71</v>
      </c>
      <c r="D15" s="31">
        <v>2490.9499999999998</v>
      </c>
      <c r="E15" s="31">
        <v>0</v>
      </c>
      <c r="F15" s="31">
        <v>264217.21999999997</v>
      </c>
      <c r="G15" s="31">
        <v>118218.64</v>
      </c>
      <c r="H15" s="31">
        <v>191437.37</v>
      </c>
      <c r="I15" s="31">
        <v>0</v>
      </c>
      <c r="J15" s="31">
        <v>1279.3599999999999</v>
      </c>
      <c r="K15" s="31">
        <v>0</v>
      </c>
    </row>
    <row r="16" spans="1:11" ht="15">
      <c r="A16" s="19" t="s">
        <v>11</v>
      </c>
      <c r="B16" s="31">
        <v>2766217.39</v>
      </c>
      <c r="C16" s="31">
        <v>779284.55</v>
      </c>
      <c r="D16" s="31">
        <v>2490.9499999999998</v>
      </c>
      <c r="E16" s="31">
        <v>0</v>
      </c>
      <c r="F16" s="31">
        <v>264217.21999999997</v>
      </c>
      <c r="G16" s="31">
        <v>118218.64</v>
      </c>
      <c r="H16" s="31">
        <v>187645.66</v>
      </c>
      <c r="I16" s="31">
        <v>0</v>
      </c>
      <c r="J16" s="31">
        <v>1279.3599999999999</v>
      </c>
      <c r="K16" s="31">
        <v>0</v>
      </c>
    </row>
    <row r="17" spans="1:11" ht="15">
      <c r="A17" s="19" t="s">
        <v>12</v>
      </c>
      <c r="B17" s="31">
        <v>2774517.61</v>
      </c>
      <c r="C17" s="31">
        <v>778851.42</v>
      </c>
      <c r="D17" s="31">
        <v>2490.9499999999998</v>
      </c>
      <c r="E17" s="31">
        <v>0</v>
      </c>
      <c r="F17" s="31">
        <v>264217.21999999997</v>
      </c>
      <c r="G17" s="31">
        <v>118218.64</v>
      </c>
      <c r="H17" s="31">
        <v>190200.12</v>
      </c>
      <c r="I17" s="31">
        <v>0</v>
      </c>
      <c r="J17" s="31">
        <v>1279.3599999999999</v>
      </c>
      <c r="K17" s="31">
        <v>0</v>
      </c>
    </row>
    <row r="18" spans="1:11" ht="15">
      <c r="A18" s="19" t="s">
        <v>13</v>
      </c>
      <c r="B18" s="31">
        <v>2776830.66</v>
      </c>
      <c r="C18" s="31">
        <v>788060.92</v>
      </c>
      <c r="D18" s="31">
        <v>2490.9499999999998</v>
      </c>
      <c r="E18" s="31">
        <v>0</v>
      </c>
      <c r="F18" s="31">
        <v>260350</v>
      </c>
      <c r="G18" s="31">
        <v>118218.64</v>
      </c>
      <c r="H18" s="31">
        <v>190200.12</v>
      </c>
      <c r="I18" s="31">
        <v>0</v>
      </c>
      <c r="J18" s="31">
        <v>1279.3599999999999</v>
      </c>
      <c r="K18" s="31">
        <v>0</v>
      </c>
    </row>
    <row r="19" spans="1:11" ht="15">
      <c r="A19" s="19" t="s">
        <v>14</v>
      </c>
      <c r="B19" s="31">
        <v>2789275.8</v>
      </c>
      <c r="C19" s="31">
        <v>812152.28</v>
      </c>
      <c r="D19" s="31">
        <v>2490.9499999999998</v>
      </c>
      <c r="E19" s="31">
        <v>0</v>
      </c>
      <c r="F19" s="31">
        <v>239214.44</v>
      </c>
      <c r="G19" s="31">
        <v>117023.94</v>
      </c>
      <c r="H19" s="31">
        <v>187950.12</v>
      </c>
      <c r="I19" s="31">
        <v>0</v>
      </c>
      <c r="J19" s="31">
        <v>1279.3599999999999</v>
      </c>
      <c r="K19" s="31">
        <v>0</v>
      </c>
    </row>
    <row r="20" spans="1:11" ht="15">
      <c r="A20" s="19" t="s">
        <v>15</v>
      </c>
      <c r="B20" s="31">
        <v>2764969.4</v>
      </c>
      <c r="C20" s="31">
        <v>792144.42</v>
      </c>
      <c r="D20" s="31">
        <v>2491.34</v>
      </c>
      <c r="E20" s="31">
        <v>0</v>
      </c>
      <c r="F20" s="31">
        <v>239214.44</v>
      </c>
      <c r="G20" s="31">
        <v>117023.94</v>
      </c>
      <c r="H20" s="31">
        <v>187950.12</v>
      </c>
      <c r="I20" s="31">
        <v>0</v>
      </c>
      <c r="J20" s="31">
        <v>1279.3599999999999</v>
      </c>
      <c r="K20" s="31">
        <v>0</v>
      </c>
    </row>
    <row r="21" spans="1:11" ht="15">
      <c r="A21" s="19" t="s">
        <v>16</v>
      </c>
      <c r="B21" s="31">
        <v>2765788.03</v>
      </c>
      <c r="C21" s="31">
        <v>829377.12</v>
      </c>
      <c r="D21" s="31">
        <v>2491.34</v>
      </c>
      <c r="E21" s="31">
        <v>0</v>
      </c>
      <c r="F21" s="31">
        <v>239214.44</v>
      </c>
      <c r="G21" s="31">
        <v>114818.07</v>
      </c>
      <c r="H21" s="31">
        <v>187950.12</v>
      </c>
      <c r="I21" s="31">
        <v>0</v>
      </c>
      <c r="J21" s="31">
        <v>1279.3599999999999</v>
      </c>
      <c r="K21" s="31">
        <v>0</v>
      </c>
    </row>
    <row r="22" spans="1:11" ht="15">
      <c r="A22" s="19" t="s">
        <v>17</v>
      </c>
      <c r="B22" s="31">
        <v>2686611.37</v>
      </c>
      <c r="C22" s="31">
        <v>776611.88</v>
      </c>
      <c r="D22" s="31">
        <v>2491.34</v>
      </c>
      <c r="E22" s="31">
        <v>0</v>
      </c>
      <c r="F22" s="31">
        <v>212023.64</v>
      </c>
      <c r="G22" s="31">
        <v>114818.07</v>
      </c>
      <c r="H22" s="31">
        <v>184406.83</v>
      </c>
      <c r="I22" s="31">
        <v>0</v>
      </c>
      <c r="J22" s="31">
        <v>1279.3599999999999</v>
      </c>
      <c r="K22" s="31">
        <v>0</v>
      </c>
    </row>
    <row r="23" spans="1:11" ht="15">
      <c r="A23" s="19" t="s">
        <v>18</v>
      </c>
      <c r="B23" s="31">
        <v>2733375.9</v>
      </c>
      <c r="C23" s="31">
        <v>777559.39</v>
      </c>
      <c r="D23" s="31">
        <v>2491.34</v>
      </c>
      <c r="E23" s="31">
        <v>0</v>
      </c>
      <c r="F23" s="31">
        <v>222836.62</v>
      </c>
      <c r="G23" s="31">
        <v>114818.07</v>
      </c>
      <c r="H23" s="31">
        <v>184406.83</v>
      </c>
      <c r="I23" s="31">
        <v>0</v>
      </c>
      <c r="J23" s="31">
        <v>1279.3599999999999</v>
      </c>
      <c r="K23" s="31">
        <v>0</v>
      </c>
    </row>
    <row r="24" spans="1:11" ht="15">
      <c r="A24" s="19" t="s">
        <v>19</v>
      </c>
      <c r="B24" s="31">
        <v>2737439.71</v>
      </c>
      <c r="C24" s="31">
        <v>768698.68</v>
      </c>
      <c r="D24" s="31">
        <v>2491.34</v>
      </c>
      <c r="E24" s="31">
        <v>0</v>
      </c>
      <c r="F24" s="31">
        <v>222836.62</v>
      </c>
      <c r="G24" s="31">
        <v>114818.07</v>
      </c>
      <c r="H24" s="31">
        <v>179157.9</v>
      </c>
      <c r="I24" s="31">
        <v>0</v>
      </c>
      <c r="J24" s="31">
        <v>1279.3599999999999</v>
      </c>
      <c r="K24" s="31">
        <v>0</v>
      </c>
    </row>
    <row r="25" spans="1:11" ht="15">
      <c r="A25" s="19" t="s">
        <v>20</v>
      </c>
      <c r="B25" s="31">
        <v>2729785.6</v>
      </c>
      <c r="C25" s="31">
        <v>772856.78</v>
      </c>
      <c r="D25" s="31">
        <v>2491.34</v>
      </c>
      <c r="E25" s="31">
        <v>0</v>
      </c>
      <c r="F25" s="31">
        <v>205039.7</v>
      </c>
      <c r="G25" s="31">
        <v>112409.55</v>
      </c>
      <c r="H25" s="31">
        <v>179157.9</v>
      </c>
      <c r="I25" s="31">
        <v>0</v>
      </c>
      <c r="J25" s="31">
        <v>1279.3599999999999</v>
      </c>
      <c r="K25" s="31">
        <v>0</v>
      </c>
    </row>
    <row r="26" spans="1:11" ht="15">
      <c r="A26" s="19" t="s">
        <v>21</v>
      </c>
      <c r="B26" s="31">
        <v>2719393.63</v>
      </c>
      <c r="C26" s="31">
        <v>765277.54</v>
      </c>
      <c r="D26" s="31">
        <v>2491.34</v>
      </c>
      <c r="E26" s="31">
        <v>0</v>
      </c>
      <c r="F26" s="31">
        <v>205039.7</v>
      </c>
      <c r="G26" s="31">
        <v>112409.55</v>
      </c>
      <c r="H26" s="31">
        <v>179157.9</v>
      </c>
      <c r="I26" s="31">
        <v>0</v>
      </c>
      <c r="J26" s="31">
        <v>1279.3599999999999</v>
      </c>
      <c r="K26" s="31">
        <v>0</v>
      </c>
    </row>
    <row r="27" spans="1:11" ht="15">
      <c r="A27" s="26" t="s">
        <v>32</v>
      </c>
      <c r="B27" s="32">
        <f>SUM(B15:B26)</f>
        <v>33019965.07</v>
      </c>
      <c r="C27" s="32">
        <f t="shared" ref="C27:K27" si="0">SUM(C15:C26)</f>
        <v>9438211.6899999976</v>
      </c>
      <c r="D27" s="32">
        <f t="shared" si="0"/>
        <v>29894.13</v>
      </c>
      <c r="E27" s="32">
        <f t="shared" si="0"/>
        <v>0</v>
      </c>
      <c r="F27" s="32">
        <f t="shared" si="0"/>
        <v>2838421.2600000002</v>
      </c>
      <c r="G27" s="32">
        <f t="shared" si="0"/>
        <v>1391013.8200000003</v>
      </c>
      <c r="H27" s="32">
        <f t="shared" si="0"/>
        <v>2229620.9899999998</v>
      </c>
      <c r="I27" s="32">
        <f t="shared" si="0"/>
        <v>0</v>
      </c>
      <c r="J27" s="32">
        <f t="shared" si="0"/>
        <v>15352.320000000002</v>
      </c>
      <c r="K27" s="32">
        <f t="shared" si="0"/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  <row r="34" spans="1:11">
      <c r="A34" s="15"/>
    </row>
    <row r="35" spans="1:11" ht="1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</sheetData>
  <sheetProtection algorithmName="SHA-512" hashValue="slv9bR3pkMcm7yS497YDZ80jNvprMWkcRzFdL0C4OrJg3gd1fFIS1MnMCWHqF7jGtRJQa9OgLvn9/1NMhgnEJw==" saltValue="a9VAwB75pqlivsIxcxEtwQ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E13:F13"/>
    <mergeCell ref="G13:I13"/>
    <mergeCell ref="J13:K13"/>
    <mergeCell ref="A29:B29"/>
    <mergeCell ref="A30:B30"/>
    <mergeCell ref="A28:K28"/>
    <mergeCell ref="B13:B14"/>
    <mergeCell ref="C13:C14"/>
    <mergeCell ref="D13:D14"/>
  </mergeCells>
  <phoneticPr fontId="1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rowBreaks count="1" manualBreakCount="1">
    <brk id="3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80E7-43B5-4512-9A46-5D6EC8672753}">
  <sheetPr codeName="Hoja14"/>
  <dimension ref="A7:K35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46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44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31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37" t="s">
        <v>6</v>
      </c>
      <c r="F14" s="37" t="s">
        <v>7</v>
      </c>
      <c r="G14" s="37" t="s">
        <v>6</v>
      </c>
      <c r="H14" s="37" t="s">
        <v>7</v>
      </c>
      <c r="I14" s="37" t="s">
        <v>8</v>
      </c>
      <c r="J14" s="37" t="s">
        <v>6</v>
      </c>
      <c r="K14" s="37" t="s">
        <v>7</v>
      </c>
    </row>
    <row r="15" spans="1:11" ht="15">
      <c r="A15" s="19" t="s">
        <v>10</v>
      </c>
      <c r="B15" s="41">
        <v>2804360.68</v>
      </c>
      <c r="C15" s="41">
        <v>789786.02</v>
      </c>
      <c r="D15" s="41">
        <v>2559.0500000000002</v>
      </c>
      <c r="E15" s="41"/>
      <c r="F15" s="41">
        <v>210611.28</v>
      </c>
      <c r="G15" s="41">
        <v>115464.05</v>
      </c>
      <c r="H15" s="41">
        <v>184026.16</v>
      </c>
      <c r="I15" s="41"/>
      <c r="J15" s="41">
        <v>1314.12</v>
      </c>
      <c r="K15" s="41"/>
    </row>
    <row r="16" spans="1:11" ht="15">
      <c r="A16" s="19" t="s">
        <v>11</v>
      </c>
      <c r="B16" s="41">
        <v>2773244.98</v>
      </c>
      <c r="C16" s="41">
        <v>783312.19</v>
      </c>
      <c r="D16" s="41">
        <v>2559.0500000000002</v>
      </c>
      <c r="E16" s="41"/>
      <c r="F16" s="41">
        <v>210611.28</v>
      </c>
      <c r="G16" s="41">
        <v>115464.05</v>
      </c>
      <c r="H16" s="41">
        <v>184026.16</v>
      </c>
      <c r="I16" s="41"/>
      <c r="J16" s="41">
        <v>1314.12</v>
      </c>
      <c r="K16" s="41"/>
    </row>
    <row r="17" spans="1:11" ht="15">
      <c r="A17" s="19" t="s">
        <v>12</v>
      </c>
      <c r="B17" s="41">
        <v>2781541.8</v>
      </c>
      <c r="C17" s="41">
        <v>792137.77</v>
      </c>
      <c r="D17" s="41">
        <v>2559.0500000000002</v>
      </c>
      <c r="E17" s="41"/>
      <c r="F17" s="41">
        <v>210611.28</v>
      </c>
      <c r="G17" s="41">
        <v>115464.05</v>
      </c>
      <c r="H17" s="41">
        <v>184026.16</v>
      </c>
      <c r="I17" s="41"/>
      <c r="J17" s="41">
        <v>1314.12</v>
      </c>
      <c r="K17" s="41"/>
    </row>
    <row r="18" spans="1:11" ht="15">
      <c r="A18" s="19" t="s">
        <v>13</v>
      </c>
      <c r="B18" s="41">
        <v>2787152.43</v>
      </c>
      <c r="C18" s="41">
        <v>794652.54</v>
      </c>
      <c r="D18" s="41">
        <v>2559.06</v>
      </c>
      <c r="E18" s="41"/>
      <c r="F18" s="41">
        <v>210611.28</v>
      </c>
      <c r="G18" s="41">
        <v>115464.05</v>
      </c>
      <c r="H18" s="41">
        <v>184026.16</v>
      </c>
      <c r="I18" s="41"/>
      <c r="J18" s="41">
        <v>1314.12</v>
      </c>
      <c r="K18" s="41"/>
    </row>
    <row r="19" spans="1:11" ht="15">
      <c r="A19" s="19" t="s">
        <v>14</v>
      </c>
      <c r="B19" s="41">
        <v>2744618.33</v>
      </c>
      <c r="C19" s="41">
        <v>789390.79</v>
      </c>
      <c r="D19" s="41">
        <v>2559.06</v>
      </c>
      <c r="E19" s="41"/>
      <c r="F19" s="41">
        <v>204118.72</v>
      </c>
      <c r="G19" s="41">
        <v>115464.05</v>
      </c>
      <c r="H19" s="41">
        <v>184026.16</v>
      </c>
      <c r="I19" s="41"/>
      <c r="J19" s="41">
        <v>1314.12</v>
      </c>
      <c r="K19" s="41"/>
    </row>
    <row r="20" spans="1:11" ht="15">
      <c r="A20" s="19" t="s">
        <v>15</v>
      </c>
      <c r="B20" s="41">
        <v>2702201.74</v>
      </c>
      <c r="C20" s="41">
        <v>782803.16</v>
      </c>
      <c r="D20" s="41">
        <v>1726.03</v>
      </c>
      <c r="E20" s="41"/>
      <c r="F20" s="41">
        <v>204118.72</v>
      </c>
      <c r="G20" s="41">
        <v>105709.04</v>
      </c>
      <c r="H20" s="41">
        <v>184026.16</v>
      </c>
      <c r="I20" s="41"/>
      <c r="J20" s="41">
        <v>1314.12</v>
      </c>
      <c r="K20" s="41"/>
    </row>
    <row r="21" spans="1:11" ht="15">
      <c r="A21" s="19" t="s">
        <v>16</v>
      </c>
      <c r="B21" s="41">
        <v>2726114.29</v>
      </c>
      <c r="C21" s="41">
        <v>781342.08</v>
      </c>
      <c r="D21" s="41">
        <v>2559.06</v>
      </c>
      <c r="E21" s="41"/>
      <c r="F21" s="41">
        <v>201863.4</v>
      </c>
      <c r="G21" s="41">
        <v>105709.04</v>
      </c>
      <c r="H21" s="41">
        <v>184026.16</v>
      </c>
      <c r="I21" s="41"/>
      <c r="J21" s="41">
        <v>1314.12</v>
      </c>
      <c r="K21" s="41"/>
    </row>
    <row r="22" spans="1:11" ht="15">
      <c r="A22" s="19" t="s">
        <v>17</v>
      </c>
      <c r="B22" s="41">
        <v>2745335.98</v>
      </c>
      <c r="C22" s="41">
        <v>784514.4</v>
      </c>
      <c r="D22" s="41">
        <v>2559.06</v>
      </c>
      <c r="E22" s="41"/>
      <c r="F22" s="41">
        <v>204118.72</v>
      </c>
      <c r="G22" s="41">
        <v>105709.04</v>
      </c>
      <c r="H22" s="41">
        <v>184026.16</v>
      </c>
      <c r="I22" s="41"/>
      <c r="J22" s="41">
        <v>1314.12</v>
      </c>
      <c r="K22" s="41"/>
    </row>
    <row r="23" spans="1:11" ht="15">
      <c r="A23" s="19" t="s">
        <v>18</v>
      </c>
      <c r="B23" s="41">
        <v>2734284.04</v>
      </c>
      <c r="C23" s="41">
        <v>783390.42</v>
      </c>
      <c r="D23" s="41">
        <v>2559.06</v>
      </c>
      <c r="E23" s="41"/>
      <c r="F23" s="41">
        <v>186266.87</v>
      </c>
      <c r="G23" s="41">
        <v>100041.29</v>
      </c>
      <c r="H23" s="41">
        <v>184026.16</v>
      </c>
      <c r="I23" s="41"/>
      <c r="J23" s="41">
        <v>1314.12</v>
      </c>
      <c r="K23" s="41"/>
    </row>
    <row r="24" spans="1:11" ht="15">
      <c r="A24" s="19" t="s">
        <v>19</v>
      </c>
      <c r="B24" s="41">
        <v>2734122.25</v>
      </c>
      <c r="C24" s="41">
        <v>784350.67</v>
      </c>
      <c r="D24" s="41">
        <v>2559.06</v>
      </c>
      <c r="E24" s="41"/>
      <c r="F24" s="41">
        <v>186266.87</v>
      </c>
      <c r="G24" s="41">
        <v>100041.29</v>
      </c>
      <c r="H24" s="41">
        <v>184026.16</v>
      </c>
      <c r="I24" s="41"/>
      <c r="J24" s="41">
        <v>1314.12</v>
      </c>
      <c r="K24" s="41"/>
    </row>
    <row r="25" spans="1:11" ht="15">
      <c r="A25" s="19" t="s">
        <v>20</v>
      </c>
      <c r="B25" s="41">
        <v>2726698.85</v>
      </c>
      <c r="C25" s="41">
        <v>784350.67</v>
      </c>
      <c r="D25" s="41">
        <v>2559.06</v>
      </c>
      <c r="E25" s="41"/>
      <c r="F25" s="41">
        <v>186266.87</v>
      </c>
      <c r="G25" s="41">
        <v>100041.29</v>
      </c>
      <c r="H25" s="41">
        <v>184026.16</v>
      </c>
      <c r="I25" s="41"/>
      <c r="J25" s="41">
        <v>1314.12</v>
      </c>
      <c r="K25" s="41"/>
    </row>
    <row r="26" spans="1:11" ht="15">
      <c r="A26" s="19" t="s">
        <v>21</v>
      </c>
      <c r="B26" s="41">
        <v>2748312.57</v>
      </c>
      <c r="C26" s="41">
        <v>784569.48</v>
      </c>
      <c r="D26" s="41">
        <v>2559.06</v>
      </c>
      <c r="E26" s="41"/>
      <c r="F26" s="41">
        <v>178460.43</v>
      </c>
      <c r="G26" s="41">
        <v>98922.15</v>
      </c>
      <c r="H26" s="41">
        <v>159149.28</v>
      </c>
      <c r="I26" s="41"/>
      <c r="J26" s="41">
        <v>1314.12</v>
      </c>
      <c r="K26" s="41"/>
    </row>
    <row r="27" spans="1:11" ht="15">
      <c r="A27" s="26" t="s">
        <v>32</v>
      </c>
      <c r="B27" s="32">
        <f>SUM(B15:B26)</f>
        <v>33007987.940000001</v>
      </c>
      <c r="C27" s="32">
        <f t="shared" ref="C27:K27" si="0">SUM(C15:C26)</f>
        <v>9434600.1900000013</v>
      </c>
      <c r="D27" s="32">
        <f t="shared" si="0"/>
        <v>29875.660000000007</v>
      </c>
      <c r="E27" s="32">
        <f t="shared" si="0"/>
        <v>0</v>
      </c>
      <c r="F27" s="32">
        <f t="shared" si="0"/>
        <v>2393925.7200000002</v>
      </c>
      <c r="G27" s="32">
        <f t="shared" si="0"/>
        <v>1293493.3900000001</v>
      </c>
      <c r="H27" s="32">
        <f t="shared" si="0"/>
        <v>2183437.0399999996</v>
      </c>
      <c r="I27" s="32">
        <f t="shared" si="0"/>
        <v>0</v>
      </c>
      <c r="J27" s="32">
        <f t="shared" si="0"/>
        <v>15769.439999999995</v>
      </c>
      <c r="K27" s="32">
        <f t="shared" si="0"/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47" t="s">
        <v>27</v>
      </c>
      <c r="B30" s="47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12" customHeight="1">
      <c r="A31" s="38" t="s">
        <v>28</v>
      </c>
      <c r="B31" s="25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2" customHeight="1">
      <c r="A32" s="38" t="s">
        <v>29</v>
      </c>
      <c r="B32" s="25"/>
      <c r="C32" s="39"/>
      <c r="D32" s="39"/>
      <c r="E32" s="39"/>
      <c r="F32" s="39"/>
      <c r="G32" s="39"/>
      <c r="H32" s="39"/>
      <c r="I32" s="39"/>
      <c r="J32" s="39"/>
      <c r="K32" s="39"/>
    </row>
    <row r="33" spans="1:11" ht="12" customHeight="1">
      <c r="A33" s="38" t="s">
        <v>30</v>
      </c>
      <c r="B33" s="25"/>
      <c r="C33" s="39"/>
      <c r="D33" s="39"/>
      <c r="E33" s="39"/>
      <c r="F33" s="39"/>
      <c r="G33" s="39"/>
      <c r="H33" s="39"/>
      <c r="I33" s="39"/>
      <c r="J33" s="39"/>
      <c r="K33" s="39"/>
    </row>
    <row r="34" spans="1:11">
      <c r="A34" s="15"/>
    </row>
    <row r="35" spans="1:11" ht="1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</sheetData>
  <sheetProtection algorithmName="SHA-512" hashValue="r0GxAy5OvvYYRzV6mWoZgjeo9XWwSm2oZlXn/ZjqoKQ33oGC409nvm5spwxA+4EhBBbbZpAk8abnoxfFDRQscA==" saltValue="F3NiwVnu7P1Jqz07Oc5M0A==" spinCount="100000" sheet="1" formatCells="0" formatColumns="0" formatRows="0" insertColumns="0" insertRows="0" insertHyperlinks="0" deleteColumns="0" deleteRows="0" sort="0" autoFilter="0" pivotTables="0"/>
  <mergeCells count="16">
    <mergeCell ref="A30:B30"/>
    <mergeCell ref="A7:K7"/>
    <mergeCell ref="A8:K8"/>
    <mergeCell ref="A9:K9"/>
    <mergeCell ref="A11:A14"/>
    <mergeCell ref="B11:K11"/>
    <mergeCell ref="B12:D12"/>
    <mergeCell ref="E12:K12"/>
    <mergeCell ref="B13:B14"/>
    <mergeCell ref="C13:C14"/>
    <mergeCell ref="D13:D14"/>
    <mergeCell ref="E13:F13"/>
    <mergeCell ref="G13:I13"/>
    <mergeCell ref="J13:K13"/>
    <mergeCell ref="A28:K28"/>
    <mergeCell ref="A29:B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BBA8-7E1A-44CF-BFCC-236230DC5594}">
  <sheetPr codeName="Hoja2"/>
  <dimension ref="A7:K33"/>
  <sheetViews>
    <sheetView showGridLines="0" tabSelected="1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2">
      <c r="A8" s="56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0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28" t="s">
        <v>10</v>
      </c>
      <c r="B15" s="16">
        <v>2415461.87</v>
      </c>
      <c r="C15" s="16">
        <v>627432.99</v>
      </c>
      <c r="D15" s="16">
        <v>2432.4499999999998</v>
      </c>
      <c r="E15" s="33">
        <v>0</v>
      </c>
      <c r="F15" s="16">
        <v>691963.85</v>
      </c>
      <c r="G15" s="16">
        <v>154184.60999999999</v>
      </c>
      <c r="H15" s="16">
        <v>190932.18</v>
      </c>
      <c r="I15" s="33">
        <v>0</v>
      </c>
      <c r="J15" s="16">
        <v>830.88</v>
      </c>
      <c r="K15" s="16">
        <v>599.80999999999995</v>
      </c>
    </row>
    <row r="16" spans="1:11" ht="15">
      <c r="A16" s="28" t="s">
        <v>11</v>
      </c>
      <c r="B16" s="14">
        <v>2586211.8199999998</v>
      </c>
      <c r="C16" s="14">
        <v>671932.8</v>
      </c>
      <c r="D16" s="14">
        <v>2671.67</v>
      </c>
      <c r="E16" s="34">
        <v>0</v>
      </c>
      <c r="F16" s="14">
        <v>134609.78</v>
      </c>
      <c r="G16" s="14">
        <v>30956.58</v>
      </c>
      <c r="H16" s="14">
        <v>27156.59</v>
      </c>
      <c r="I16" s="34">
        <v>0</v>
      </c>
      <c r="J16" s="14">
        <v>912.6</v>
      </c>
      <c r="K16" s="14">
        <v>599.80999999999995</v>
      </c>
    </row>
    <row r="17" spans="1:11" ht="15">
      <c r="A17" s="28" t="s">
        <v>12</v>
      </c>
      <c r="B17" s="14">
        <v>2621738.6</v>
      </c>
      <c r="C17" s="14">
        <v>680356.55</v>
      </c>
      <c r="D17" s="14">
        <v>2671.67</v>
      </c>
      <c r="E17" s="34">
        <v>0</v>
      </c>
      <c r="F17" s="14">
        <v>757570.96</v>
      </c>
      <c r="G17" s="14">
        <v>169349.68</v>
      </c>
      <c r="H17" s="14">
        <v>209711.65</v>
      </c>
      <c r="I17" s="34">
        <v>0</v>
      </c>
      <c r="J17" s="14">
        <v>912.6</v>
      </c>
      <c r="K17" s="14">
        <v>658.81</v>
      </c>
    </row>
    <row r="18" spans="1:11" ht="15">
      <c r="A18" s="28" t="s">
        <v>13</v>
      </c>
      <c r="B18" s="14">
        <v>2644811.6</v>
      </c>
      <c r="C18" s="14">
        <v>681606.49</v>
      </c>
      <c r="D18" s="14">
        <v>2671.67</v>
      </c>
      <c r="E18" s="34">
        <v>0</v>
      </c>
      <c r="F18" s="14">
        <v>751704.48</v>
      </c>
      <c r="G18" s="14">
        <v>169349.68</v>
      </c>
      <c r="H18" s="14">
        <v>209711.65</v>
      </c>
      <c r="I18" s="34">
        <v>0</v>
      </c>
      <c r="J18" s="14">
        <v>912.6</v>
      </c>
      <c r="K18" s="14">
        <v>658.81</v>
      </c>
    </row>
    <row r="19" spans="1:11" ht="15">
      <c r="A19" s="28" t="s">
        <v>14</v>
      </c>
      <c r="B19" s="14">
        <v>2644289.6</v>
      </c>
      <c r="C19" s="14">
        <v>682780.31</v>
      </c>
      <c r="D19" s="14">
        <v>2671.67</v>
      </c>
      <c r="E19" s="34">
        <v>0</v>
      </c>
      <c r="F19" s="14">
        <v>750566.56</v>
      </c>
      <c r="G19" s="14">
        <v>169349.68</v>
      </c>
      <c r="H19" s="14">
        <v>209711.65</v>
      </c>
      <c r="I19" s="34">
        <v>0</v>
      </c>
      <c r="J19" s="14">
        <v>912.6</v>
      </c>
      <c r="K19" s="14">
        <v>658.81</v>
      </c>
    </row>
    <row r="20" spans="1:11" ht="15">
      <c r="A20" s="28" t="s">
        <v>15</v>
      </c>
      <c r="B20" s="14">
        <v>2648581.17</v>
      </c>
      <c r="C20" s="14">
        <v>682628.7</v>
      </c>
      <c r="D20" s="14">
        <v>2671.67</v>
      </c>
      <c r="E20" s="34">
        <v>0</v>
      </c>
      <c r="F20" s="14">
        <v>750566.56</v>
      </c>
      <c r="G20" s="14">
        <v>169349.68</v>
      </c>
      <c r="H20" s="14">
        <v>209711.65</v>
      </c>
      <c r="I20" s="34">
        <v>0</v>
      </c>
      <c r="J20" s="14">
        <v>912.6</v>
      </c>
      <c r="K20" s="14">
        <v>658.81</v>
      </c>
    </row>
    <row r="21" spans="1:11" ht="15">
      <c r="A21" s="28" t="s">
        <v>16</v>
      </c>
      <c r="B21" s="14">
        <v>2648847.7799999998</v>
      </c>
      <c r="C21" s="14">
        <v>681490.45</v>
      </c>
      <c r="D21" s="14">
        <v>2671.67</v>
      </c>
      <c r="E21" s="34">
        <v>0</v>
      </c>
      <c r="F21" s="14">
        <v>747366.61</v>
      </c>
      <c r="G21" s="14">
        <v>169349.68</v>
      </c>
      <c r="H21" s="14">
        <v>209711.65</v>
      </c>
      <c r="I21" s="34">
        <v>0</v>
      </c>
      <c r="J21" s="14">
        <v>912.6</v>
      </c>
      <c r="K21" s="14">
        <v>658.81</v>
      </c>
    </row>
    <row r="22" spans="1:11" ht="15">
      <c r="A22" s="28" t="s">
        <v>17</v>
      </c>
      <c r="B22" s="14">
        <v>2586510.5099999998</v>
      </c>
      <c r="C22" s="14">
        <v>677136.55</v>
      </c>
      <c r="D22" s="14">
        <v>2671.67</v>
      </c>
      <c r="E22" s="34">
        <v>0</v>
      </c>
      <c r="F22" s="14">
        <v>745644.91</v>
      </c>
      <c r="G22" s="14">
        <v>167520.23000000001</v>
      </c>
      <c r="H22" s="14">
        <v>209711.65</v>
      </c>
      <c r="I22" s="34">
        <v>0</v>
      </c>
      <c r="J22" s="14">
        <v>912.6</v>
      </c>
      <c r="K22" s="14">
        <v>658.81</v>
      </c>
    </row>
    <row r="23" spans="1:11" ht="15">
      <c r="A23" s="28" t="s">
        <v>18</v>
      </c>
      <c r="B23" s="14">
        <v>2618922.84</v>
      </c>
      <c r="C23" s="14">
        <v>676948.97</v>
      </c>
      <c r="D23" s="14">
        <v>2671.67</v>
      </c>
      <c r="E23" s="34">
        <v>0</v>
      </c>
      <c r="F23" s="14">
        <v>742918.89</v>
      </c>
      <c r="G23" s="14">
        <v>166662.26</v>
      </c>
      <c r="H23" s="14">
        <v>209711.65</v>
      </c>
      <c r="I23" s="34">
        <v>0</v>
      </c>
      <c r="J23" s="14">
        <v>912.6</v>
      </c>
      <c r="K23" s="14">
        <v>658.81</v>
      </c>
    </row>
    <row r="24" spans="1:11" ht="15">
      <c r="A24" s="28" t="s">
        <v>19</v>
      </c>
      <c r="B24" s="14">
        <v>2620217.69</v>
      </c>
      <c r="C24" s="14">
        <v>680841.13</v>
      </c>
      <c r="D24" s="14">
        <v>2519.37</v>
      </c>
      <c r="E24" s="34">
        <v>0</v>
      </c>
      <c r="F24" s="14">
        <v>747712.88</v>
      </c>
      <c r="G24" s="14">
        <v>166662.26</v>
      </c>
      <c r="H24" s="14">
        <v>209711.65</v>
      </c>
      <c r="I24" s="34">
        <v>0</v>
      </c>
      <c r="J24" s="14">
        <v>912.6</v>
      </c>
      <c r="K24" s="14">
        <v>658.81</v>
      </c>
    </row>
    <row r="25" spans="1:11" ht="15">
      <c r="A25" s="28" t="s">
        <v>20</v>
      </c>
      <c r="B25" s="14">
        <v>2628099.96</v>
      </c>
      <c r="C25" s="14">
        <v>680841.18</v>
      </c>
      <c r="D25" s="14">
        <v>2519.37</v>
      </c>
      <c r="E25" s="34">
        <v>0</v>
      </c>
      <c r="F25" s="14">
        <v>747238.9</v>
      </c>
      <c r="G25" s="14">
        <v>166186.96</v>
      </c>
      <c r="H25" s="14">
        <v>209711.65</v>
      </c>
      <c r="I25" s="34">
        <v>0</v>
      </c>
      <c r="J25" s="14">
        <v>912.6</v>
      </c>
      <c r="K25" s="14">
        <v>658.81</v>
      </c>
    </row>
    <row r="26" spans="1:11" ht="15">
      <c r="A26" s="28" t="s">
        <v>21</v>
      </c>
      <c r="B26" s="14">
        <v>2618203.4500000002</v>
      </c>
      <c r="C26" s="14">
        <v>678793.52</v>
      </c>
      <c r="D26" s="14">
        <v>2519.37</v>
      </c>
      <c r="E26" s="34">
        <v>0</v>
      </c>
      <c r="F26" s="14">
        <v>744869</v>
      </c>
      <c r="G26" s="14">
        <v>164285.78</v>
      </c>
      <c r="H26" s="14">
        <v>205336.44</v>
      </c>
      <c r="I26" s="34">
        <v>0</v>
      </c>
      <c r="J26" s="14">
        <v>912.6</v>
      </c>
      <c r="K26" s="14">
        <v>658.81</v>
      </c>
    </row>
    <row r="27" spans="1:11" ht="15">
      <c r="A27" s="27" t="s">
        <v>25</v>
      </c>
      <c r="B27" s="18">
        <f t="shared" ref="B27:K27" si="0">SUM(B15:B26)</f>
        <v>31281896.889999997</v>
      </c>
      <c r="C27" s="18">
        <f t="shared" si="0"/>
        <v>8102789.6399999987</v>
      </c>
      <c r="D27" s="18">
        <f t="shared" si="0"/>
        <v>31363.919999999995</v>
      </c>
      <c r="E27" s="35">
        <f t="shared" si="0"/>
        <v>0</v>
      </c>
      <c r="F27" s="18">
        <f t="shared" si="0"/>
        <v>8312733.3799999999</v>
      </c>
      <c r="G27" s="18">
        <f t="shared" si="0"/>
        <v>1863207.0799999998</v>
      </c>
      <c r="H27" s="18">
        <f t="shared" si="0"/>
        <v>2310830.0599999996</v>
      </c>
      <c r="I27" s="35">
        <f t="shared" si="0"/>
        <v>0</v>
      </c>
      <c r="J27" s="18">
        <f t="shared" si="0"/>
        <v>10869.480000000001</v>
      </c>
      <c r="K27" s="18">
        <f t="shared" si="0"/>
        <v>7787.7199999999975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12" customHeight="1">
      <c r="A30" s="47" t="s">
        <v>27</v>
      </c>
      <c r="B30" s="47"/>
      <c r="C30" s="30"/>
      <c r="D30" s="24" t="s">
        <v>43</v>
      </c>
      <c r="E30" s="30"/>
      <c r="F30" s="30"/>
      <c r="G30" s="30"/>
      <c r="H30" s="30"/>
      <c r="I30" s="30"/>
      <c r="J30" s="30"/>
      <c r="K30" s="30"/>
    </row>
    <row r="31" spans="1:11" ht="12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RyXHOuJ7BOIdbeQip/8aTiuHYMV+WfJX+usPYVy2Typ+8qmv0CLdWy58QUqAsmQuPXy8W7wup5nA3Jqc50p/BQ==" saltValue="5wKUR/KnG+6ndTo+1enHxg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E13:F13"/>
    <mergeCell ref="A29:B29"/>
    <mergeCell ref="A30:B30"/>
    <mergeCell ref="J13:K13"/>
    <mergeCell ref="G13:I13"/>
    <mergeCell ref="A28:K28"/>
    <mergeCell ref="B13:B14"/>
    <mergeCell ref="C13:C14"/>
    <mergeCell ref="D13:D14"/>
  </mergeCells>
  <phoneticPr fontId="1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0C68-6CE7-4C5E-8DFA-4ABF0D8694F7}">
  <sheetPr codeName="Hoja3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31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0.7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28" t="s">
        <v>10</v>
      </c>
      <c r="B15" s="14">
        <v>2604816.96</v>
      </c>
      <c r="C15" s="14">
        <v>677940.96</v>
      </c>
      <c r="D15" s="14">
        <v>2519.37</v>
      </c>
      <c r="E15" s="34">
        <v>0</v>
      </c>
      <c r="F15" s="14">
        <v>744869</v>
      </c>
      <c r="G15" s="14">
        <v>164285.78</v>
      </c>
      <c r="H15" s="14">
        <v>205336.44</v>
      </c>
      <c r="I15" s="34">
        <v>0</v>
      </c>
      <c r="J15" s="14">
        <v>912.6</v>
      </c>
      <c r="K15" s="14">
        <v>658.81</v>
      </c>
    </row>
    <row r="16" spans="1:11" ht="15">
      <c r="A16" s="28" t="s">
        <v>11</v>
      </c>
      <c r="B16" s="14">
        <v>2549874.2000000002</v>
      </c>
      <c r="C16" s="14">
        <v>656916.57999999996</v>
      </c>
      <c r="D16" s="14">
        <v>2519.37</v>
      </c>
      <c r="E16" s="34">
        <v>0</v>
      </c>
      <c r="F16" s="14">
        <v>735516.73</v>
      </c>
      <c r="G16" s="14">
        <v>164285.78</v>
      </c>
      <c r="H16" s="14">
        <v>205336.44</v>
      </c>
      <c r="I16" s="34">
        <v>0</v>
      </c>
      <c r="J16" s="14">
        <v>912.6</v>
      </c>
      <c r="K16" s="14">
        <v>658.81</v>
      </c>
    </row>
    <row r="17" spans="1:11" ht="15">
      <c r="A17" s="28" t="s">
        <v>12</v>
      </c>
      <c r="B17" s="14">
        <v>2603863.37</v>
      </c>
      <c r="C17" s="14">
        <v>672697.75</v>
      </c>
      <c r="D17" s="14">
        <v>2519.37</v>
      </c>
      <c r="E17" s="34">
        <v>0</v>
      </c>
      <c r="F17" s="14">
        <v>712918.86</v>
      </c>
      <c r="G17" s="14">
        <v>163912.69</v>
      </c>
      <c r="H17" s="14">
        <v>205336.44</v>
      </c>
      <c r="I17" s="34">
        <v>0</v>
      </c>
      <c r="J17" s="14">
        <v>912.6</v>
      </c>
      <c r="K17" s="14">
        <v>658.81</v>
      </c>
    </row>
    <row r="18" spans="1:11" ht="15">
      <c r="A18" s="28" t="s">
        <v>13</v>
      </c>
      <c r="B18" s="14">
        <v>2744481.12</v>
      </c>
      <c r="C18" s="14">
        <v>705504.24</v>
      </c>
      <c r="D18" s="14">
        <v>2640.17</v>
      </c>
      <c r="E18" s="34">
        <v>0</v>
      </c>
      <c r="F18" s="14">
        <v>746407.41</v>
      </c>
      <c r="G18" s="14">
        <v>178738.36</v>
      </c>
      <c r="H18" s="14">
        <v>215181.48</v>
      </c>
      <c r="I18" s="34">
        <v>0</v>
      </c>
      <c r="J18" s="14">
        <v>956.36</v>
      </c>
      <c r="K18" s="14">
        <v>690.4</v>
      </c>
    </row>
    <row r="19" spans="1:11" ht="15">
      <c r="A19" s="28" t="s">
        <v>14</v>
      </c>
      <c r="B19" s="14">
        <v>2732702.42</v>
      </c>
      <c r="C19" s="14">
        <v>703414.15</v>
      </c>
      <c r="D19" s="14">
        <v>2640.17</v>
      </c>
      <c r="E19" s="34">
        <v>0</v>
      </c>
      <c r="F19" s="14">
        <v>745419.04</v>
      </c>
      <c r="G19" s="14">
        <v>171400.11</v>
      </c>
      <c r="H19" s="14">
        <v>215181.48</v>
      </c>
      <c r="I19" s="34">
        <v>0</v>
      </c>
      <c r="J19" s="14">
        <v>956.36</v>
      </c>
      <c r="K19" s="14">
        <v>690.4</v>
      </c>
    </row>
    <row r="20" spans="1:11" ht="15">
      <c r="A20" s="28" t="s">
        <v>15</v>
      </c>
      <c r="B20" s="14">
        <v>2727922.88</v>
      </c>
      <c r="C20" s="14">
        <v>704667.97</v>
      </c>
      <c r="D20" s="14">
        <v>2640.17</v>
      </c>
      <c r="E20" s="34">
        <v>0</v>
      </c>
      <c r="F20" s="14">
        <v>733937.18</v>
      </c>
      <c r="G20" s="14">
        <v>156942.74</v>
      </c>
      <c r="H20" s="14">
        <v>210885.52</v>
      </c>
      <c r="I20" s="34">
        <v>0</v>
      </c>
      <c r="J20" s="14">
        <v>956.36</v>
      </c>
      <c r="K20" s="14">
        <v>690.4</v>
      </c>
    </row>
    <row r="21" spans="1:11" ht="15">
      <c r="A21" s="28" t="s">
        <v>16</v>
      </c>
      <c r="B21" s="14">
        <v>2721914.19</v>
      </c>
      <c r="C21" s="14">
        <v>708322.08</v>
      </c>
      <c r="D21" s="14">
        <v>2640.17</v>
      </c>
      <c r="E21" s="34">
        <v>0</v>
      </c>
      <c r="F21" s="14">
        <v>733937.18</v>
      </c>
      <c r="G21" s="14">
        <v>156942.74</v>
      </c>
      <c r="H21" s="14">
        <v>210885.52</v>
      </c>
      <c r="I21" s="34">
        <v>0</v>
      </c>
      <c r="J21" s="14">
        <v>956.36</v>
      </c>
      <c r="K21" s="14">
        <v>690.4</v>
      </c>
    </row>
    <row r="22" spans="1:11" ht="15">
      <c r="A22" s="28" t="s">
        <v>17</v>
      </c>
      <c r="B22" s="14">
        <v>2701100.78</v>
      </c>
      <c r="C22" s="14">
        <v>699126.18</v>
      </c>
      <c r="D22" s="14">
        <v>2640.17</v>
      </c>
      <c r="E22" s="34">
        <v>0</v>
      </c>
      <c r="F22" s="14">
        <v>733937.18</v>
      </c>
      <c r="G22" s="14">
        <v>156942.74</v>
      </c>
      <c r="H22" s="14">
        <v>210885.52</v>
      </c>
      <c r="I22" s="34">
        <v>0</v>
      </c>
      <c r="J22" s="14">
        <v>956.36</v>
      </c>
      <c r="K22" s="14">
        <v>690.4</v>
      </c>
    </row>
    <row r="23" spans="1:11" ht="15">
      <c r="A23" s="28" t="s">
        <v>18</v>
      </c>
      <c r="B23" s="14">
        <v>2699589.38</v>
      </c>
      <c r="C23" s="14">
        <v>703538.8</v>
      </c>
      <c r="D23" s="14">
        <v>2640.17</v>
      </c>
      <c r="E23" s="34">
        <v>0</v>
      </c>
      <c r="F23" s="14">
        <v>727927.2</v>
      </c>
      <c r="G23" s="14">
        <v>156942.74</v>
      </c>
      <c r="H23" s="14">
        <v>210885.52</v>
      </c>
      <c r="I23" s="34">
        <v>0</v>
      </c>
      <c r="J23" s="14">
        <v>956.36</v>
      </c>
      <c r="K23" s="14">
        <v>690.4</v>
      </c>
    </row>
    <row r="24" spans="1:11" ht="15">
      <c r="A24" s="28" t="s">
        <v>19</v>
      </c>
      <c r="B24" s="14">
        <v>2702490.41</v>
      </c>
      <c r="C24" s="14">
        <v>708181.57</v>
      </c>
      <c r="D24" s="14">
        <v>2640.17</v>
      </c>
      <c r="E24" s="34">
        <v>0</v>
      </c>
      <c r="F24" s="14">
        <v>705259.48</v>
      </c>
      <c r="G24" s="14">
        <v>156942.74</v>
      </c>
      <c r="H24" s="14">
        <v>210885.52</v>
      </c>
      <c r="I24" s="34">
        <v>0</v>
      </c>
      <c r="J24" s="14">
        <v>956.36</v>
      </c>
      <c r="K24" s="14">
        <v>690.4</v>
      </c>
    </row>
    <row r="25" spans="1:11" ht="15">
      <c r="A25" s="28" t="s">
        <v>20</v>
      </c>
      <c r="B25" s="14">
        <v>2696833.8</v>
      </c>
      <c r="C25" s="14">
        <v>708287.92</v>
      </c>
      <c r="D25" s="14">
        <v>2640.17</v>
      </c>
      <c r="E25" s="34">
        <v>0</v>
      </c>
      <c r="F25" s="14">
        <v>705259.48</v>
      </c>
      <c r="G25" s="14">
        <v>156942.74</v>
      </c>
      <c r="H25" s="14">
        <v>210885.52</v>
      </c>
      <c r="I25" s="34">
        <v>0</v>
      </c>
      <c r="J25" s="14">
        <v>956.36</v>
      </c>
      <c r="K25" s="14">
        <v>690.4</v>
      </c>
    </row>
    <row r="26" spans="1:11" ht="15">
      <c r="A26" s="28" t="s">
        <v>21</v>
      </c>
      <c r="B26" s="14">
        <v>2702085.62</v>
      </c>
      <c r="C26" s="14">
        <v>708287.9</v>
      </c>
      <c r="D26" s="14">
        <v>2640.17</v>
      </c>
      <c r="E26" s="34">
        <v>0</v>
      </c>
      <c r="F26" s="14">
        <v>702439.7</v>
      </c>
      <c r="G26" s="14">
        <v>156942.74</v>
      </c>
      <c r="H26" s="14">
        <v>210885.52</v>
      </c>
      <c r="I26" s="34">
        <v>0</v>
      </c>
      <c r="J26" s="14">
        <v>956.36</v>
      </c>
      <c r="K26" s="14"/>
    </row>
    <row r="27" spans="1:11" ht="15">
      <c r="A27" s="27" t="s">
        <v>32</v>
      </c>
      <c r="B27" s="29">
        <f t="shared" ref="B27:K27" si="0">SUM(B15:B26)</f>
        <v>32187675.130000003</v>
      </c>
      <c r="C27" s="29">
        <f t="shared" si="0"/>
        <v>8356886.1000000006</v>
      </c>
      <c r="D27" s="29">
        <f t="shared" si="0"/>
        <v>31319.639999999992</v>
      </c>
      <c r="E27" s="36">
        <f t="shared" si="0"/>
        <v>0</v>
      </c>
      <c r="F27" s="29">
        <f t="shared" si="0"/>
        <v>8727828.4399999995</v>
      </c>
      <c r="G27" s="29">
        <f t="shared" si="0"/>
        <v>1941221.9</v>
      </c>
      <c r="H27" s="29">
        <f t="shared" si="0"/>
        <v>2522570.92</v>
      </c>
      <c r="I27" s="36">
        <f t="shared" si="0"/>
        <v>0</v>
      </c>
      <c r="J27" s="29">
        <f t="shared" si="0"/>
        <v>11345.04</v>
      </c>
      <c r="K27" s="29">
        <f t="shared" si="0"/>
        <v>7499.6299999999983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1.2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1.2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1.2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uVhaKrr3ymmtgPTwLN86DJQkw9bJTZ5QJlMqXC1zZJaSiX3m1PeZVtn7Sm96m0D0Th97wH2kB57oIwIqPfx5Rw==" saltValue="gH8af5jCAZrJOsaSdIRJyw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E13:F13"/>
    <mergeCell ref="A8:K8"/>
    <mergeCell ref="A9:K9"/>
    <mergeCell ref="A29:B29"/>
    <mergeCell ref="A30:B30"/>
    <mergeCell ref="G13:I13"/>
    <mergeCell ref="J13:K13"/>
    <mergeCell ref="A28:K28"/>
    <mergeCell ref="B13:B14"/>
    <mergeCell ref="C13:C14"/>
    <mergeCell ref="D13:D14"/>
  </mergeCells>
  <phoneticPr fontId="1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063C-4E27-4061-A239-998D5440F2D5}">
  <sheetPr codeName="Hoja4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34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29.2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2847067.4</v>
      </c>
      <c r="C15" s="14">
        <v>737736.78</v>
      </c>
      <c r="D15" s="14">
        <v>2785.55</v>
      </c>
      <c r="E15" s="34">
        <v>0</v>
      </c>
      <c r="F15" s="14">
        <v>741115.38</v>
      </c>
      <c r="G15" s="14">
        <v>165583.85</v>
      </c>
      <c r="H15" s="14">
        <v>222496.66</v>
      </c>
      <c r="I15" s="34">
        <v>0</v>
      </c>
      <c r="J15" s="14">
        <v>1009.01</v>
      </c>
      <c r="K15" s="34">
        <v>0</v>
      </c>
    </row>
    <row r="16" spans="1:11" ht="15">
      <c r="A16" s="19" t="s">
        <v>11</v>
      </c>
      <c r="B16" s="14">
        <v>2760408.36</v>
      </c>
      <c r="C16" s="14">
        <v>723451.67</v>
      </c>
      <c r="D16" s="14">
        <v>2785.55</v>
      </c>
      <c r="E16" s="34">
        <v>0</v>
      </c>
      <c r="F16" s="14">
        <v>731781.48</v>
      </c>
      <c r="G16" s="14">
        <v>165583.85</v>
      </c>
      <c r="H16" s="14">
        <v>222496.66</v>
      </c>
      <c r="I16" s="34">
        <v>0</v>
      </c>
      <c r="J16" s="14">
        <v>1009.01</v>
      </c>
      <c r="K16" s="34">
        <v>0</v>
      </c>
    </row>
    <row r="17" spans="1:11" ht="15">
      <c r="A17" s="19" t="s">
        <v>12</v>
      </c>
      <c r="B17" s="14">
        <v>2833546.48</v>
      </c>
      <c r="C17" s="14">
        <v>730991.35</v>
      </c>
      <c r="D17" s="14">
        <v>2785.55</v>
      </c>
      <c r="E17" s="34">
        <v>0</v>
      </c>
      <c r="F17" s="14">
        <v>731781.48</v>
      </c>
      <c r="G17" s="14">
        <v>165583.85</v>
      </c>
      <c r="H17" s="14">
        <v>222496.66</v>
      </c>
      <c r="I17" s="34">
        <v>0</v>
      </c>
      <c r="J17" s="14">
        <v>1009.01</v>
      </c>
      <c r="K17" s="34">
        <v>0</v>
      </c>
    </row>
    <row r="18" spans="1:11" ht="15">
      <c r="A18" s="19" t="s">
        <v>13</v>
      </c>
      <c r="B18" s="14">
        <v>2843660.81</v>
      </c>
      <c r="C18" s="14">
        <v>727755.19</v>
      </c>
      <c r="D18" s="14">
        <v>2785.55</v>
      </c>
      <c r="E18" s="34">
        <v>0</v>
      </c>
      <c r="F18" s="14">
        <v>710952.72</v>
      </c>
      <c r="G18" s="14">
        <v>165583.85</v>
      </c>
      <c r="H18" s="14">
        <v>222496.66</v>
      </c>
      <c r="I18" s="34">
        <v>0</v>
      </c>
      <c r="J18" s="14">
        <v>1009.01</v>
      </c>
      <c r="K18" s="34">
        <v>0</v>
      </c>
    </row>
    <row r="19" spans="1:11" ht="15">
      <c r="A19" s="19" t="s">
        <v>14</v>
      </c>
      <c r="B19" s="14">
        <v>2842780.4</v>
      </c>
      <c r="C19" s="14">
        <v>736245.73</v>
      </c>
      <c r="D19" s="14">
        <v>2785.55</v>
      </c>
      <c r="E19" s="34">
        <v>0</v>
      </c>
      <c r="F19" s="14">
        <v>710952.72</v>
      </c>
      <c r="G19" s="14">
        <v>165583.85</v>
      </c>
      <c r="H19" s="14">
        <v>220984.53</v>
      </c>
      <c r="I19" s="34">
        <v>0</v>
      </c>
      <c r="J19" s="14">
        <v>1009.01</v>
      </c>
      <c r="K19" s="34">
        <v>0</v>
      </c>
    </row>
    <row r="20" spans="1:11" ht="15">
      <c r="A20" s="19" t="s">
        <v>15</v>
      </c>
      <c r="B20" s="14">
        <v>2842396.47</v>
      </c>
      <c r="C20" s="14">
        <v>734170.48</v>
      </c>
      <c r="D20" s="14">
        <v>2785.55</v>
      </c>
      <c r="E20" s="34">
        <v>0</v>
      </c>
      <c r="F20" s="14">
        <v>707557.07</v>
      </c>
      <c r="G20" s="14">
        <v>165583.85</v>
      </c>
      <c r="H20" s="14">
        <v>220984.53</v>
      </c>
      <c r="I20" s="34">
        <v>0</v>
      </c>
      <c r="J20" s="14">
        <v>1009.01</v>
      </c>
      <c r="K20" s="34">
        <v>0</v>
      </c>
    </row>
    <row r="21" spans="1:11" ht="15">
      <c r="A21" s="19" t="s">
        <v>16</v>
      </c>
      <c r="B21" s="14">
        <v>2838097.55</v>
      </c>
      <c r="C21" s="14">
        <v>732722.7</v>
      </c>
      <c r="D21" s="14">
        <v>2278.29</v>
      </c>
      <c r="E21" s="34">
        <v>0</v>
      </c>
      <c r="F21" s="14">
        <v>690178.47</v>
      </c>
      <c r="G21" s="14">
        <v>165583.85</v>
      </c>
      <c r="H21" s="14">
        <v>218733.54</v>
      </c>
      <c r="I21" s="34">
        <v>0</v>
      </c>
      <c r="J21" s="14">
        <v>1009.01</v>
      </c>
      <c r="K21" s="34">
        <v>0</v>
      </c>
    </row>
    <row r="22" spans="1:11" ht="15">
      <c r="A22" s="19" t="s">
        <v>17</v>
      </c>
      <c r="B22" s="14">
        <v>2834826.63</v>
      </c>
      <c r="C22" s="14">
        <v>727262.95</v>
      </c>
      <c r="D22" s="14">
        <v>2278.29</v>
      </c>
      <c r="E22" s="34">
        <v>0</v>
      </c>
      <c r="F22" s="14">
        <v>690178.47</v>
      </c>
      <c r="G22" s="14">
        <v>158730.21</v>
      </c>
      <c r="H22" s="14">
        <v>218733.54</v>
      </c>
      <c r="I22" s="34">
        <v>0</v>
      </c>
      <c r="J22" s="14">
        <v>1009.01</v>
      </c>
      <c r="K22" s="34">
        <v>0</v>
      </c>
    </row>
    <row r="23" spans="1:11" ht="15">
      <c r="A23" s="19" t="s">
        <v>18</v>
      </c>
      <c r="B23" s="14">
        <v>2815945.84</v>
      </c>
      <c r="C23" s="14">
        <v>719921.22</v>
      </c>
      <c r="D23" s="14">
        <v>2278.29</v>
      </c>
      <c r="E23" s="34">
        <v>0</v>
      </c>
      <c r="F23" s="14">
        <v>690178.47</v>
      </c>
      <c r="G23" s="14">
        <v>155234.21</v>
      </c>
      <c r="H23" s="14">
        <v>218733.54</v>
      </c>
      <c r="I23" s="34">
        <v>0</v>
      </c>
      <c r="J23" s="14">
        <v>1009.01</v>
      </c>
      <c r="K23" s="34">
        <v>0</v>
      </c>
    </row>
    <row r="24" spans="1:11" ht="15">
      <c r="A24" s="19" t="s">
        <v>19</v>
      </c>
      <c r="B24" s="14">
        <v>2836980.11</v>
      </c>
      <c r="C24" s="14">
        <v>721950.66</v>
      </c>
      <c r="D24" s="14">
        <v>2278.29</v>
      </c>
      <c r="E24" s="34">
        <v>0</v>
      </c>
      <c r="F24" s="14">
        <v>686295.24</v>
      </c>
      <c r="G24" s="14">
        <v>153755.34</v>
      </c>
      <c r="H24" s="14">
        <v>218733.54</v>
      </c>
      <c r="I24" s="34">
        <v>0</v>
      </c>
      <c r="J24" s="14">
        <v>1009.01</v>
      </c>
      <c r="K24" s="34">
        <v>0</v>
      </c>
    </row>
    <row r="25" spans="1:11" ht="15">
      <c r="A25" s="19" t="s">
        <v>20</v>
      </c>
      <c r="B25" s="14">
        <v>2837444.82</v>
      </c>
      <c r="C25" s="14">
        <v>721020.19</v>
      </c>
      <c r="D25" s="14">
        <v>2278.29</v>
      </c>
      <c r="E25" s="34">
        <v>0</v>
      </c>
      <c r="F25" s="14">
        <v>655641.85</v>
      </c>
      <c r="G25" s="14">
        <v>153755.34</v>
      </c>
      <c r="H25" s="14">
        <v>218733.54</v>
      </c>
      <c r="I25" s="34">
        <v>0</v>
      </c>
      <c r="J25" s="14">
        <v>1009.01</v>
      </c>
      <c r="K25" s="34">
        <v>0</v>
      </c>
    </row>
    <row r="26" spans="1:11" ht="15">
      <c r="A26" s="19" t="s">
        <v>21</v>
      </c>
      <c r="B26" s="14">
        <v>2833904.9</v>
      </c>
      <c r="C26" s="14">
        <v>719440.89</v>
      </c>
      <c r="D26" s="14">
        <v>2278.29</v>
      </c>
      <c r="E26" s="34">
        <v>0</v>
      </c>
      <c r="F26" s="14">
        <v>655641.85</v>
      </c>
      <c r="G26" s="14">
        <v>153755.34</v>
      </c>
      <c r="H26" s="14">
        <v>218733.54</v>
      </c>
      <c r="I26" s="34">
        <v>0</v>
      </c>
      <c r="J26" s="14">
        <v>1009.01</v>
      </c>
      <c r="K26" s="34">
        <v>0</v>
      </c>
    </row>
    <row r="27" spans="1:11" ht="15">
      <c r="A27" s="27" t="s">
        <v>25</v>
      </c>
      <c r="B27" s="29">
        <f t="shared" ref="B27:J27" si="0">SUM(B15:B26)</f>
        <v>33967059.770000003</v>
      </c>
      <c r="C27" s="29">
        <f t="shared" si="0"/>
        <v>8732669.8100000005</v>
      </c>
      <c r="D27" s="29">
        <f t="shared" si="0"/>
        <v>30383.040000000005</v>
      </c>
      <c r="E27" s="36">
        <v>0</v>
      </c>
      <c r="F27" s="29">
        <f t="shared" si="0"/>
        <v>8402255.1999999993</v>
      </c>
      <c r="G27" s="29">
        <f t="shared" si="0"/>
        <v>1934317.3900000001</v>
      </c>
      <c r="H27" s="29">
        <f t="shared" si="0"/>
        <v>2644356.94</v>
      </c>
      <c r="I27" s="36">
        <v>0</v>
      </c>
      <c r="J27" s="29">
        <f t="shared" si="0"/>
        <v>12108.12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1.2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1.2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1.2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b+TRVXdZ2RouHMMzH4J09oznTJUrIEBaQ4DHyuaJjN44MeYbimmswV+gA2guaIGZTXHQCzP2MhKdMKGIxK1HPw==" saltValue="BIotpc3NZ3qnMaU1Uc4Ugw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G13:I13"/>
    <mergeCell ref="J13:K13"/>
    <mergeCell ref="A29:B29"/>
    <mergeCell ref="A30:B30"/>
    <mergeCell ref="E13:F13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BDD4-F738-452F-982D-2E8F439347F7}">
  <sheetPr codeName="Hoja5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35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28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2809906.48</v>
      </c>
      <c r="C15" s="14">
        <v>719879.99</v>
      </c>
      <c r="D15" s="14">
        <v>2278.29</v>
      </c>
      <c r="E15" s="34">
        <v>0</v>
      </c>
      <c r="F15" s="14">
        <v>655641.85</v>
      </c>
      <c r="G15" s="14">
        <v>153755.34</v>
      </c>
      <c r="H15" s="14">
        <v>218733.54</v>
      </c>
      <c r="I15" s="34">
        <v>0</v>
      </c>
      <c r="J15" s="14">
        <v>1009.01</v>
      </c>
      <c r="K15" s="34">
        <v>0</v>
      </c>
    </row>
    <row r="16" spans="1:11" ht="15">
      <c r="A16" s="19" t="s">
        <v>11</v>
      </c>
      <c r="B16" s="14">
        <v>2944506.14</v>
      </c>
      <c r="C16" s="14">
        <v>751500.13</v>
      </c>
      <c r="D16" s="14">
        <v>2414.16</v>
      </c>
      <c r="E16" s="34">
        <v>0</v>
      </c>
      <c r="F16" s="14">
        <v>689380.56</v>
      </c>
      <c r="G16" s="14">
        <v>160276.63</v>
      </c>
      <c r="H16" s="14">
        <v>231778.62</v>
      </c>
      <c r="I16" s="34">
        <v>0</v>
      </c>
      <c r="J16" s="14">
        <v>1069.19</v>
      </c>
      <c r="K16" s="34">
        <v>0</v>
      </c>
    </row>
    <row r="17" spans="1:11" ht="15">
      <c r="A17" s="19" t="s">
        <v>12</v>
      </c>
      <c r="B17" s="14">
        <v>2958030.69</v>
      </c>
      <c r="C17" s="14">
        <v>762531.71</v>
      </c>
      <c r="D17" s="14">
        <v>2414.16</v>
      </c>
      <c r="E17" s="34">
        <v>0</v>
      </c>
      <c r="F17" s="14">
        <v>689380.56</v>
      </c>
      <c r="G17" s="14">
        <v>160276.63</v>
      </c>
      <c r="H17" s="14">
        <v>231778.62</v>
      </c>
      <c r="I17" s="34">
        <v>0</v>
      </c>
      <c r="J17" s="14">
        <v>1069.19</v>
      </c>
      <c r="K17" s="34">
        <v>0</v>
      </c>
    </row>
    <row r="18" spans="1:11" ht="15">
      <c r="A18" s="19" t="s">
        <v>13</v>
      </c>
      <c r="B18" s="14">
        <v>2966145.61</v>
      </c>
      <c r="C18" s="14">
        <v>754318.28</v>
      </c>
      <c r="D18" s="14">
        <v>2414.16</v>
      </c>
      <c r="E18" s="34">
        <v>0</v>
      </c>
      <c r="F18" s="14">
        <v>689380.56</v>
      </c>
      <c r="G18" s="14">
        <v>160276.63</v>
      </c>
      <c r="H18" s="14">
        <v>226613.5</v>
      </c>
      <c r="I18" s="34">
        <v>0</v>
      </c>
      <c r="J18" s="14">
        <v>1069.19</v>
      </c>
      <c r="K18" s="34">
        <v>0</v>
      </c>
    </row>
    <row r="19" spans="1:11" ht="15">
      <c r="A19" s="19" t="s">
        <v>14</v>
      </c>
      <c r="B19" s="14">
        <v>2968941.43</v>
      </c>
      <c r="C19" s="14">
        <v>756985.28</v>
      </c>
      <c r="D19" s="14">
        <v>2414.16</v>
      </c>
      <c r="E19" s="34">
        <v>0</v>
      </c>
      <c r="F19" s="14">
        <v>675065.95</v>
      </c>
      <c r="G19" s="14">
        <v>160276.63</v>
      </c>
      <c r="H19" s="14">
        <v>223430.96</v>
      </c>
      <c r="I19" s="34">
        <v>0</v>
      </c>
      <c r="J19" s="14">
        <v>1069.19</v>
      </c>
      <c r="K19" s="34">
        <v>0</v>
      </c>
    </row>
    <row r="20" spans="1:11" ht="15">
      <c r="A20" s="19" t="s">
        <v>15</v>
      </c>
      <c r="B20" s="14">
        <v>2966290.13</v>
      </c>
      <c r="C20" s="14">
        <v>756985.29</v>
      </c>
      <c r="D20" s="14">
        <v>2414.16</v>
      </c>
      <c r="E20" s="34">
        <v>0</v>
      </c>
      <c r="F20" s="14">
        <v>672637.89</v>
      </c>
      <c r="G20" s="14">
        <v>160276.63</v>
      </c>
      <c r="H20" s="14">
        <v>226009.92</v>
      </c>
      <c r="I20" s="34">
        <v>0</v>
      </c>
      <c r="J20" s="14">
        <v>1069.19</v>
      </c>
      <c r="K20" s="34">
        <v>0</v>
      </c>
    </row>
    <row r="21" spans="1:11" ht="15">
      <c r="A21" s="19" t="s">
        <v>16</v>
      </c>
      <c r="B21" s="14">
        <v>2954584.47</v>
      </c>
      <c r="C21" s="14">
        <v>756314.33</v>
      </c>
      <c r="D21" s="14">
        <v>2414.16</v>
      </c>
      <c r="E21" s="34">
        <v>0</v>
      </c>
      <c r="F21" s="14">
        <v>672637.89</v>
      </c>
      <c r="G21" s="14">
        <v>163981.12</v>
      </c>
      <c r="H21" s="14">
        <v>226009.92</v>
      </c>
      <c r="I21" s="34">
        <v>0</v>
      </c>
      <c r="J21" s="14">
        <v>1069.19</v>
      </c>
      <c r="K21" s="34">
        <v>0</v>
      </c>
    </row>
    <row r="22" spans="1:11" ht="15">
      <c r="A22" s="19" t="s">
        <v>17</v>
      </c>
      <c r="B22" s="14">
        <v>2917716.74</v>
      </c>
      <c r="C22" s="14">
        <v>750711.57</v>
      </c>
      <c r="D22" s="14">
        <v>2414.16</v>
      </c>
      <c r="E22" s="34">
        <v>0</v>
      </c>
      <c r="F22" s="14">
        <v>665212.74</v>
      </c>
      <c r="G22" s="14">
        <v>163518.82999999999</v>
      </c>
      <c r="H22" s="14">
        <v>226009.92</v>
      </c>
      <c r="I22" s="34">
        <v>0</v>
      </c>
      <c r="J22" s="14">
        <v>1069.19</v>
      </c>
      <c r="K22" s="34">
        <v>0</v>
      </c>
    </row>
    <row r="23" spans="1:11" ht="15">
      <c r="A23" s="19" t="s">
        <v>18</v>
      </c>
      <c r="B23" s="14">
        <v>2917928.12</v>
      </c>
      <c r="C23" s="14">
        <v>759213.82</v>
      </c>
      <c r="D23" s="14">
        <v>2414.16</v>
      </c>
      <c r="E23" s="34">
        <v>0</v>
      </c>
      <c r="F23" s="14">
        <v>665212.74</v>
      </c>
      <c r="G23" s="14">
        <v>163518.82999999999</v>
      </c>
      <c r="H23" s="14">
        <v>226009.92</v>
      </c>
      <c r="I23" s="34">
        <v>0</v>
      </c>
      <c r="J23" s="14">
        <v>1069.19</v>
      </c>
      <c r="K23" s="34">
        <v>0</v>
      </c>
    </row>
    <row r="24" spans="1:11" ht="15">
      <c r="A24" s="19" t="s">
        <v>19</v>
      </c>
      <c r="B24" s="14">
        <v>2921568.05</v>
      </c>
      <c r="C24" s="14">
        <v>755861.12</v>
      </c>
      <c r="D24" s="14">
        <v>2414.16</v>
      </c>
      <c r="E24" s="34">
        <v>0</v>
      </c>
      <c r="F24" s="14">
        <v>662257.35</v>
      </c>
      <c r="G24" s="14">
        <v>163518.82999999999</v>
      </c>
      <c r="H24" s="14">
        <v>225086.96</v>
      </c>
      <c r="I24" s="34">
        <v>0</v>
      </c>
      <c r="J24" s="14">
        <v>1069.19</v>
      </c>
      <c r="K24" s="34">
        <v>0</v>
      </c>
    </row>
    <row r="25" spans="1:11" ht="15">
      <c r="A25" s="19" t="s">
        <v>20</v>
      </c>
      <c r="B25" s="14">
        <v>2928015.07</v>
      </c>
      <c r="C25" s="14">
        <v>754603.68</v>
      </c>
      <c r="D25" s="14">
        <v>2414.16</v>
      </c>
      <c r="E25" s="34">
        <v>0</v>
      </c>
      <c r="F25" s="14">
        <v>662257.35</v>
      </c>
      <c r="G25" s="14">
        <v>163518.82999999999</v>
      </c>
      <c r="H25" s="14">
        <v>226009.92</v>
      </c>
      <c r="I25" s="34">
        <v>0</v>
      </c>
      <c r="J25" s="14">
        <v>1069.19</v>
      </c>
      <c r="K25" s="34">
        <v>0</v>
      </c>
    </row>
    <row r="26" spans="1:11" ht="15">
      <c r="A26" s="19" t="s">
        <v>21</v>
      </c>
      <c r="B26" s="14">
        <v>2928015.07</v>
      </c>
      <c r="C26" s="14">
        <v>754603.68</v>
      </c>
      <c r="D26" s="14">
        <v>2414.16</v>
      </c>
      <c r="E26" s="34">
        <v>0</v>
      </c>
      <c r="F26" s="14">
        <v>627951.63</v>
      </c>
      <c r="G26" s="14">
        <v>173893.64</v>
      </c>
      <c r="H26" s="14">
        <v>225086.96</v>
      </c>
      <c r="I26" s="34">
        <v>0</v>
      </c>
      <c r="J26" s="14">
        <v>1069.19</v>
      </c>
      <c r="K26" s="34">
        <v>0</v>
      </c>
    </row>
    <row r="27" spans="1:11" ht="15">
      <c r="A27" s="27" t="s">
        <v>32</v>
      </c>
      <c r="B27" s="29">
        <f t="shared" ref="B27:J27" si="0">SUM(B15:B26)</f>
        <v>35181648</v>
      </c>
      <c r="C27" s="29">
        <f t="shared" si="0"/>
        <v>9033508.8800000008</v>
      </c>
      <c r="D27" s="29">
        <f t="shared" si="0"/>
        <v>28834.05</v>
      </c>
      <c r="E27" s="36">
        <v>0</v>
      </c>
      <c r="F27" s="29">
        <f t="shared" si="0"/>
        <v>8027017.0700000003</v>
      </c>
      <c r="G27" s="29">
        <f t="shared" si="0"/>
        <v>1947088.5700000003</v>
      </c>
      <c r="H27" s="29">
        <f t="shared" si="0"/>
        <v>2712558.76</v>
      </c>
      <c r="I27" s="36">
        <v>0</v>
      </c>
      <c r="J27" s="29">
        <f t="shared" si="0"/>
        <v>12770.100000000004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.7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.7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.7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0gI/Ia3dND5tE/tmq+/1j6fw8+Y3oUcHAFUi189STWGa/w8FQtnMu5x0Rng33IDj8GiI30QiqVKdI5T6mgEd1w==" saltValue="0jAaGT8ziMto8ZqGR7OfHA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G13:I13"/>
    <mergeCell ref="J13:K13"/>
    <mergeCell ref="E13:F13"/>
    <mergeCell ref="A29:B29"/>
    <mergeCell ref="A30:B30"/>
    <mergeCell ref="A8:K8"/>
    <mergeCell ref="A9:K9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8A1F-35C3-4908-8BC6-580E90F4C573}">
  <sheetPr codeName="Hoja6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36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28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2908167.5</v>
      </c>
      <c r="C15" s="14">
        <v>749103.07</v>
      </c>
      <c r="D15" s="14">
        <v>2414.16</v>
      </c>
      <c r="E15" s="34">
        <v>0</v>
      </c>
      <c r="F15" s="14">
        <v>627951.63</v>
      </c>
      <c r="G15" s="14">
        <v>162727.98000000001</v>
      </c>
      <c r="H15" s="14">
        <v>223810.87</v>
      </c>
      <c r="I15" s="34">
        <v>0</v>
      </c>
      <c r="J15" s="14">
        <v>1069.19</v>
      </c>
      <c r="K15" s="34">
        <v>0</v>
      </c>
    </row>
    <row r="16" spans="1:11" ht="15">
      <c r="A16" s="19" t="s">
        <v>11</v>
      </c>
      <c r="B16" s="14">
        <v>2881602.83</v>
      </c>
      <c r="C16" s="14">
        <v>740572.04</v>
      </c>
      <c r="D16" s="14">
        <v>2414.17</v>
      </c>
      <c r="E16" s="34">
        <v>0</v>
      </c>
      <c r="F16" s="14">
        <v>627951.63</v>
      </c>
      <c r="G16" s="14">
        <v>162727.98000000001</v>
      </c>
      <c r="H16" s="14">
        <v>223810.87</v>
      </c>
      <c r="I16" s="34">
        <v>0</v>
      </c>
      <c r="J16" s="14">
        <v>1069.19</v>
      </c>
      <c r="K16" s="34">
        <v>0</v>
      </c>
    </row>
    <row r="17" spans="1:11" ht="15">
      <c r="A17" s="19" t="s">
        <v>12</v>
      </c>
      <c r="B17" s="14">
        <v>2863336.03</v>
      </c>
      <c r="C17" s="14">
        <v>739771.72</v>
      </c>
      <c r="D17" s="14">
        <v>2414.17</v>
      </c>
      <c r="E17" s="34">
        <v>0</v>
      </c>
      <c r="F17" s="14">
        <v>627951.63</v>
      </c>
      <c r="G17" s="14">
        <v>159538.57</v>
      </c>
      <c r="H17" s="14">
        <v>224071.78</v>
      </c>
      <c r="I17" s="34">
        <v>0</v>
      </c>
      <c r="J17" s="14">
        <v>1069.19</v>
      </c>
      <c r="K17" s="34">
        <v>0</v>
      </c>
    </row>
    <row r="18" spans="1:11" ht="15">
      <c r="A18" s="19" t="s">
        <v>13</v>
      </c>
      <c r="B18" s="14">
        <v>2892380.47</v>
      </c>
      <c r="C18" s="14">
        <v>745235.49</v>
      </c>
      <c r="D18" s="14">
        <v>2414.17</v>
      </c>
      <c r="E18" s="34">
        <v>0</v>
      </c>
      <c r="F18" s="14">
        <v>627951.63</v>
      </c>
      <c r="G18" s="14">
        <v>159538.57</v>
      </c>
      <c r="H18" s="14">
        <v>224071.78</v>
      </c>
      <c r="I18" s="34">
        <v>0</v>
      </c>
      <c r="J18" s="14">
        <v>1069.19</v>
      </c>
      <c r="K18" s="34">
        <v>0</v>
      </c>
    </row>
    <row r="19" spans="1:11" ht="15">
      <c r="A19" s="19" t="s">
        <v>14</v>
      </c>
      <c r="B19" s="14">
        <v>3006732</v>
      </c>
      <c r="C19" s="14">
        <v>776089.22</v>
      </c>
      <c r="D19" s="14">
        <v>2516.86</v>
      </c>
      <c r="E19" s="34">
        <v>0</v>
      </c>
      <c r="F19" s="14">
        <v>654663.42000000004</v>
      </c>
      <c r="G19" s="14">
        <v>166324.99</v>
      </c>
      <c r="H19" s="14">
        <v>233603.32</v>
      </c>
      <c r="I19" s="34">
        <v>0</v>
      </c>
      <c r="J19" s="14">
        <v>1114.67</v>
      </c>
      <c r="K19" s="34">
        <v>0</v>
      </c>
    </row>
    <row r="20" spans="1:11" ht="15">
      <c r="A20" s="19" t="s">
        <v>15</v>
      </c>
      <c r="B20" s="14">
        <v>3011645.36</v>
      </c>
      <c r="C20" s="14">
        <v>775578.51</v>
      </c>
      <c r="D20" s="14">
        <v>2516.86</v>
      </c>
      <c r="E20" s="34">
        <v>0</v>
      </c>
      <c r="F20" s="14">
        <v>650640.16</v>
      </c>
      <c r="G20" s="14">
        <v>162222.10999999999</v>
      </c>
      <c r="H20" s="14">
        <v>232719.66</v>
      </c>
      <c r="I20" s="34">
        <v>0</v>
      </c>
      <c r="J20" s="14">
        <v>1114.67</v>
      </c>
      <c r="K20" s="34">
        <v>0</v>
      </c>
    </row>
    <row r="21" spans="1:11" ht="15">
      <c r="A21" s="19" t="s">
        <v>16</v>
      </c>
      <c r="B21" s="14">
        <v>2991201.88</v>
      </c>
      <c r="C21" s="14">
        <v>778205.81</v>
      </c>
      <c r="D21" s="14">
        <v>2516.86</v>
      </c>
      <c r="E21" s="34">
        <v>0</v>
      </c>
      <c r="F21" s="14">
        <v>643381.47</v>
      </c>
      <c r="G21" s="14">
        <v>162222.10999999999</v>
      </c>
      <c r="H21" s="14">
        <v>232719.66</v>
      </c>
      <c r="I21" s="34">
        <v>0</v>
      </c>
      <c r="J21" s="14">
        <v>1114.67</v>
      </c>
      <c r="K21" s="34">
        <v>0</v>
      </c>
    </row>
    <row r="22" spans="1:11" ht="15">
      <c r="A22" s="19" t="s">
        <v>17</v>
      </c>
      <c r="B22" s="14">
        <v>2977564.58</v>
      </c>
      <c r="C22" s="14">
        <v>775060.89</v>
      </c>
      <c r="D22" s="14">
        <v>2516.86</v>
      </c>
      <c r="E22" s="34">
        <v>0</v>
      </c>
      <c r="F22" s="14">
        <v>641770.12</v>
      </c>
      <c r="G22" s="14">
        <v>162739.15</v>
      </c>
      <c r="H22" s="14">
        <v>232719.66</v>
      </c>
      <c r="I22" s="34">
        <v>0</v>
      </c>
      <c r="J22" s="14">
        <v>1114.67</v>
      </c>
      <c r="K22" s="34">
        <v>0</v>
      </c>
    </row>
    <row r="23" spans="1:11" ht="15">
      <c r="A23" s="19" t="s">
        <v>18</v>
      </c>
      <c r="B23" s="14">
        <v>2981781.95</v>
      </c>
      <c r="C23" s="14">
        <v>772702.05</v>
      </c>
      <c r="D23" s="14">
        <v>2516.86</v>
      </c>
      <c r="E23" s="34">
        <v>0</v>
      </c>
      <c r="F23" s="14">
        <v>627851.93000000005</v>
      </c>
      <c r="G23" s="14">
        <v>162739.15</v>
      </c>
      <c r="H23" s="14">
        <v>232719.66</v>
      </c>
      <c r="I23" s="34">
        <v>0</v>
      </c>
      <c r="J23" s="14">
        <v>1114.67</v>
      </c>
      <c r="K23" s="34">
        <v>0</v>
      </c>
    </row>
    <row r="24" spans="1:11" ht="15">
      <c r="A24" s="19" t="s">
        <v>19</v>
      </c>
      <c r="B24" s="14">
        <v>2958596.06</v>
      </c>
      <c r="C24" s="14">
        <v>773000.18</v>
      </c>
      <c r="D24" s="14">
        <v>2516.86</v>
      </c>
      <c r="E24" s="34">
        <v>0</v>
      </c>
      <c r="F24" s="14">
        <v>612782.61</v>
      </c>
      <c r="G24" s="14">
        <v>162739.15</v>
      </c>
      <c r="H24" s="14">
        <v>232719.66</v>
      </c>
      <c r="I24" s="34">
        <v>0</v>
      </c>
      <c r="J24" s="14">
        <v>1114.67</v>
      </c>
      <c r="K24" s="34">
        <v>0</v>
      </c>
    </row>
    <row r="25" spans="1:11" ht="15">
      <c r="A25" s="19" t="s">
        <v>20</v>
      </c>
      <c r="B25" s="14">
        <v>2965526.04</v>
      </c>
      <c r="C25" s="14">
        <v>773000.18</v>
      </c>
      <c r="D25" s="14">
        <v>2516.86</v>
      </c>
      <c r="E25" s="34">
        <v>0</v>
      </c>
      <c r="F25" s="14">
        <v>612782.61</v>
      </c>
      <c r="G25" s="14">
        <v>162739.15</v>
      </c>
      <c r="H25" s="14">
        <v>232719.66</v>
      </c>
      <c r="I25" s="34">
        <v>0</v>
      </c>
      <c r="J25" s="14">
        <v>1114.67</v>
      </c>
      <c r="K25" s="34">
        <v>0</v>
      </c>
    </row>
    <row r="26" spans="1:11" ht="15">
      <c r="A26" s="19" t="s">
        <v>21</v>
      </c>
      <c r="B26" s="14">
        <v>2953032.52</v>
      </c>
      <c r="C26" s="14">
        <v>774678.75</v>
      </c>
      <c r="D26" s="14">
        <v>2516.86</v>
      </c>
      <c r="E26" s="34">
        <v>0</v>
      </c>
      <c r="F26" s="14">
        <v>612782.61</v>
      </c>
      <c r="G26" s="14">
        <v>163256.19</v>
      </c>
      <c r="H26" s="14">
        <v>232719.66</v>
      </c>
      <c r="I26" s="34">
        <v>0</v>
      </c>
      <c r="J26" s="14">
        <v>1114.67</v>
      </c>
      <c r="K26" s="34">
        <v>0</v>
      </c>
    </row>
    <row r="27" spans="1:11" ht="15">
      <c r="A27" s="27" t="s">
        <v>32</v>
      </c>
      <c r="B27" s="29">
        <f t="shared" ref="B27:J27" si="0">SUM(B15:B26)</f>
        <v>35391567.219999999</v>
      </c>
      <c r="C27" s="29">
        <f t="shared" si="0"/>
        <v>9172997.9099999983</v>
      </c>
      <c r="D27" s="29">
        <f t="shared" si="0"/>
        <v>29791.550000000003</v>
      </c>
      <c r="E27" s="36">
        <v>0</v>
      </c>
      <c r="F27" s="29">
        <f t="shared" si="0"/>
        <v>7568461.4500000011</v>
      </c>
      <c r="G27" s="29">
        <f t="shared" si="0"/>
        <v>1949515.0999999996</v>
      </c>
      <c r="H27" s="29">
        <f t="shared" si="0"/>
        <v>2758406.24</v>
      </c>
      <c r="I27" s="36">
        <v>0</v>
      </c>
      <c r="J27" s="29">
        <f t="shared" si="0"/>
        <v>13194.12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3.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3.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3.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odenLQraHcm4qYcr3KuLyhTiwhi3dQo50HEHn4PlE8LzlpExI5VuzWQJJ5V3/Nlkn6LFR8wePCEwHhhIZAq7qg==" saltValue="u/X8zghio3mnfNzHJ8WMhw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E13:F13"/>
    <mergeCell ref="G13:I13"/>
    <mergeCell ref="J13:K13"/>
    <mergeCell ref="A29:B29"/>
    <mergeCell ref="A30:B30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790E-4A85-47C5-BCED-D8C0B12F49DB}">
  <sheetPr codeName="Hoja7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37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23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1.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2923792.31</v>
      </c>
      <c r="C15" s="14">
        <v>764648.16</v>
      </c>
      <c r="D15" s="14">
        <v>2516.86</v>
      </c>
      <c r="E15" s="34">
        <v>0</v>
      </c>
      <c r="F15" s="14">
        <v>565205.27</v>
      </c>
      <c r="G15" s="14">
        <v>157133.01</v>
      </c>
      <c r="H15" s="14">
        <v>219369.33</v>
      </c>
      <c r="I15" s="34">
        <v>0</v>
      </c>
      <c r="J15" s="14">
        <v>1114.67</v>
      </c>
      <c r="K15" s="34">
        <v>0</v>
      </c>
    </row>
    <row r="16" spans="1:11" ht="15">
      <c r="A16" s="19" t="s">
        <v>11</v>
      </c>
      <c r="B16" s="14">
        <v>2924418.37</v>
      </c>
      <c r="C16" s="14">
        <v>765767.08</v>
      </c>
      <c r="D16" s="14">
        <v>2516.86</v>
      </c>
      <c r="E16" s="34">
        <v>0</v>
      </c>
      <c r="F16" s="14">
        <v>553208.5</v>
      </c>
      <c r="G16" s="14">
        <v>156615.97</v>
      </c>
      <c r="H16" s="14">
        <v>219369.33</v>
      </c>
      <c r="I16" s="34">
        <v>0</v>
      </c>
      <c r="J16" s="14">
        <v>1114.67</v>
      </c>
      <c r="K16" s="34">
        <v>0</v>
      </c>
    </row>
    <row r="17" spans="1:11" ht="15">
      <c r="A17" s="19" t="s">
        <v>12</v>
      </c>
      <c r="B17" s="14">
        <v>2928003.42</v>
      </c>
      <c r="C17" s="14">
        <v>773418.96</v>
      </c>
      <c r="D17" s="14">
        <v>2516.86</v>
      </c>
      <c r="E17" s="34">
        <v>0</v>
      </c>
      <c r="F17" s="14">
        <v>562629.56000000006</v>
      </c>
      <c r="G17" s="14">
        <v>156615.97</v>
      </c>
      <c r="H17" s="14">
        <v>219369.33</v>
      </c>
      <c r="I17" s="34">
        <v>0</v>
      </c>
      <c r="J17" s="14">
        <v>1114.67</v>
      </c>
      <c r="K17" s="34">
        <v>0</v>
      </c>
    </row>
    <row r="18" spans="1:11" ht="15">
      <c r="A18" s="19" t="s">
        <v>13</v>
      </c>
      <c r="B18" s="14">
        <v>2907491.57</v>
      </c>
      <c r="C18" s="14">
        <v>769018.87</v>
      </c>
      <c r="D18" s="14">
        <v>2516.86</v>
      </c>
      <c r="E18" s="34">
        <v>0</v>
      </c>
      <c r="F18" s="14">
        <v>552772.80000000005</v>
      </c>
      <c r="G18" s="14">
        <v>156615.97</v>
      </c>
      <c r="H18" s="14">
        <v>219369.33</v>
      </c>
      <c r="I18" s="34">
        <v>0</v>
      </c>
      <c r="J18" s="14">
        <v>1114.67</v>
      </c>
      <c r="K18" s="34">
        <v>0</v>
      </c>
    </row>
    <row r="19" spans="1:11" ht="15">
      <c r="A19" s="19" t="s">
        <v>14</v>
      </c>
      <c r="B19" s="14">
        <v>3034167.89</v>
      </c>
      <c r="C19" s="14">
        <v>785614.27</v>
      </c>
      <c r="D19" s="14">
        <v>2605.23</v>
      </c>
      <c r="E19" s="34">
        <v>0</v>
      </c>
      <c r="F19" s="14">
        <v>569203.05000000005</v>
      </c>
      <c r="G19" s="14">
        <v>162116.16</v>
      </c>
      <c r="H19" s="14">
        <v>227205.02</v>
      </c>
      <c r="I19" s="34">
        <v>0</v>
      </c>
      <c r="J19" s="14">
        <v>1153.82</v>
      </c>
      <c r="K19" s="34">
        <v>0</v>
      </c>
    </row>
    <row r="20" spans="1:11" ht="15">
      <c r="A20" s="19" t="s">
        <v>15</v>
      </c>
      <c r="B20" s="14">
        <v>3035797.75</v>
      </c>
      <c r="C20" s="14">
        <v>794256.97</v>
      </c>
      <c r="D20" s="14">
        <v>2605.23</v>
      </c>
      <c r="E20" s="34">
        <v>0</v>
      </c>
      <c r="F20" s="14">
        <v>569203.05000000005</v>
      </c>
      <c r="G20" s="14">
        <v>162116.16</v>
      </c>
      <c r="H20" s="14">
        <v>227205.02</v>
      </c>
      <c r="I20" s="34">
        <v>0</v>
      </c>
      <c r="J20" s="14">
        <v>1153.82</v>
      </c>
      <c r="K20" s="34">
        <v>0</v>
      </c>
    </row>
    <row r="21" spans="1:11" ht="15">
      <c r="A21" s="19" t="s">
        <v>16</v>
      </c>
      <c r="B21" s="14">
        <v>3017914.57</v>
      </c>
      <c r="C21" s="14">
        <v>789735.69</v>
      </c>
      <c r="D21" s="14">
        <v>2605.23</v>
      </c>
      <c r="E21" s="34">
        <v>0</v>
      </c>
      <c r="F21" s="14">
        <v>567905.31000000006</v>
      </c>
      <c r="G21" s="14">
        <v>160874.95000000001</v>
      </c>
      <c r="H21" s="14">
        <v>227205.02</v>
      </c>
      <c r="I21" s="34">
        <v>0</v>
      </c>
      <c r="J21" s="14">
        <v>1153.82</v>
      </c>
      <c r="K21" s="34">
        <v>0</v>
      </c>
    </row>
    <row r="22" spans="1:11" ht="15">
      <c r="A22" s="19" t="s">
        <v>17</v>
      </c>
      <c r="B22" s="14">
        <v>2982489.94</v>
      </c>
      <c r="C22" s="14">
        <v>781876.9</v>
      </c>
      <c r="D22" s="14">
        <v>2605.23</v>
      </c>
      <c r="E22" s="34">
        <v>0</v>
      </c>
      <c r="F22" s="14">
        <v>565839.30000000005</v>
      </c>
      <c r="G22" s="14">
        <v>160874.95000000001</v>
      </c>
      <c r="H22" s="14">
        <v>227205.02</v>
      </c>
      <c r="I22" s="34">
        <v>0</v>
      </c>
      <c r="J22" s="14">
        <v>1153.82</v>
      </c>
      <c r="K22" s="34">
        <v>0</v>
      </c>
    </row>
    <row r="23" spans="1:11" ht="15">
      <c r="A23" s="19" t="s">
        <v>18</v>
      </c>
      <c r="B23" s="14">
        <v>2986557.36</v>
      </c>
      <c r="C23" s="14">
        <v>787095.05</v>
      </c>
      <c r="D23" s="14">
        <v>2605.23</v>
      </c>
      <c r="E23" s="34">
        <v>0</v>
      </c>
      <c r="F23" s="14">
        <v>565070.42000000004</v>
      </c>
      <c r="G23" s="14">
        <v>160874.95000000001</v>
      </c>
      <c r="H23" s="14">
        <v>227205.02</v>
      </c>
      <c r="I23" s="34">
        <v>0</v>
      </c>
      <c r="J23" s="14">
        <v>1153.82</v>
      </c>
      <c r="K23" s="34">
        <v>0</v>
      </c>
    </row>
    <row r="24" spans="1:11" ht="15">
      <c r="A24" s="19" t="s">
        <v>19</v>
      </c>
      <c r="B24" s="14">
        <v>2974276.55</v>
      </c>
      <c r="C24" s="14">
        <v>785230.52</v>
      </c>
      <c r="D24" s="14">
        <v>2605.23</v>
      </c>
      <c r="E24" s="34">
        <v>0</v>
      </c>
      <c r="F24" s="14">
        <v>553588.66</v>
      </c>
      <c r="G24" s="14">
        <v>160874.95000000001</v>
      </c>
      <c r="H24" s="14">
        <v>227205.02</v>
      </c>
      <c r="I24" s="34">
        <v>0</v>
      </c>
      <c r="J24" s="14">
        <v>1153.82</v>
      </c>
      <c r="K24" s="34">
        <v>0</v>
      </c>
    </row>
    <row r="25" spans="1:11" ht="15">
      <c r="A25" s="19" t="s">
        <v>20</v>
      </c>
      <c r="B25" s="14">
        <v>2976997.52</v>
      </c>
      <c r="C25" s="14">
        <v>782843.11</v>
      </c>
      <c r="D25" s="14">
        <v>2605.23</v>
      </c>
      <c r="E25" s="34">
        <v>0</v>
      </c>
      <c r="F25" s="14">
        <v>542093.04</v>
      </c>
      <c r="G25" s="14">
        <v>160874.95000000001</v>
      </c>
      <c r="H25" s="14">
        <v>227205.02</v>
      </c>
      <c r="I25" s="34">
        <v>0</v>
      </c>
      <c r="J25" s="14">
        <v>1153.82</v>
      </c>
      <c r="K25" s="34">
        <v>0</v>
      </c>
    </row>
    <row r="26" spans="1:11" ht="15">
      <c r="A26" s="19" t="s">
        <v>21</v>
      </c>
      <c r="B26" s="14">
        <v>2971612.22</v>
      </c>
      <c r="C26" s="14">
        <v>781366.67</v>
      </c>
      <c r="D26" s="14">
        <v>2605.23</v>
      </c>
      <c r="E26" s="34">
        <v>0</v>
      </c>
      <c r="F26" s="14">
        <v>542093</v>
      </c>
      <c r="G26" s="14">
        <v>161593.5</v>
      </c>
      <c r="H26" s="14">
        <v>227205.02</v>
      </c>
      <c r="I26" s="34">
        <v>0</v>
      </c>
      <c r="J26" s="14">
        <v>1153.82</v>
      </c>
      <c r="K26" s="34">
        <v>0</v>
      </c>
    </row>
    <row r="27" spans="1:11" ht="15">
      <c r="A27" s="27" t="s">
        <v>32</v>
      </c>
      <c r="B27" s="29">
        <f t="shared" ref="B27:J27" si="0">SUM(B15:B26)</f>
        <v>35663519.470000006</v>
      </c>
      <c r="C27" s="29">
        <f t="shared" si="0"/>
        <v>9360872.25</v>
      </c>
      <c r="D27" s="29">
        <f t="shared" si="0"/>
        <v>30909.279999999999</v>
      </c>
      <c r="E27" s="36">
        <v>0</v>
      </c>
      <c r="F27" s="29">
        <f t="shared" si="0"/>
        <v>6708811.96</v>
      </c>
      <c r="G27" s="29">
        <f t="shared" si="0"/>
        <v>1917181.4899999998</v>
      </c>
      <c r="H27" s="29">
        <f t="shared" si="0"/>
        <v>2695117.48</v>
      </c>
      <c r="I27" s="36">
        <v>0</v>
      </c>
      <c r="J27" s="29">
        <f t="shared" si="0"/>
        <v>13689.239999999998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.75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.75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.75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2kem7m0DMf2DXHk4sympN3appezburHRyyOxM99SI50nOY60+cjxZ2Blt2UyPajPWi8CKJVc7XWsmRp0bnX3AA==" saltValue="dtyu8YVXKPWOuEJhMro+zg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A29:B29"/>
    <mergeCell ref="A30:B30"/>
    <mergeCell ref="G13:I13"/>
    <mergeCell ref="J13:K13"/>
    <mergeCell ref="E13:F13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C14A-6BD9-437B-84C6-EEA96C51DBF7}">
  <sheetPr codeName="Hoja8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7" t="s">
        <v>38</v>
      </c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12">
      <c r="A9" s="57" t="s">
        <v>23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0.75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59" t="s">
        <v>3</v>
      </c>
      <c r="F13" s="60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2912212.52</v>
      </c>
      <c r="C15" s="14">
        <v>772723.22</v>
      </c>
      <c r="D15" s="14">
        <v>2423.0100000000002</v>
      </c>
      <c r="E15" s="34">
        <v>0</v>
      </c>
      <c r="F15" s="14">
        <v>542093.04</v>
      </c>
      <c r="G15" s="14">
        <v>161593.54</v>
      </c>
      <c r="H15" s="14">
        <v>220272.96</v>
      </c>
      <c r="I15" s="34">
        <v>0</v>
      </c>
      <c r="J15" s="14">
        <v>1153.82</v>
      </c>
      <c r="K15" s="34">
        <v>0</v>
      </c>
    </row>
    <row r="16" spans="1:11" ht="15">
      <c r="A16" s="19" t="s">
        <v>11</v>
      </c>
      <c r="B16" s="14">
        <v>2872048.66</v>
      </c>
      <c r="C16" s="14">
        <v>761945.23</v>
      </c>
      <c r="D16" s="14">
        <v>2230.4699999999998</v>
      </c>
      <c r="E16" s="34">
        <v>0</v>
      </c>
      <c r="F16" s="14">
        <v>529654.38</v>
      </c>
      <c r="G16" s="14">
        <v>161593.54</v>
      </c>
      <c r="H16" s="14">
        <v>220272.96</v>
      </c>
      <c r="I16" s="34">
        <v>0</v>
      </c>
      <c r="J16" s="14">
        <v>1153.82</v>
      </c>
      <c r="K16" s="34">
        <v>0</v>
      </c>
    </row>
    <row r="17" spans="1:11" ht="15">
      <c r="A17" s="19" t="s">
        <v>12</v>
      </c>
      <c r="B17" s="14">
        <v>2881499.13</v>
      </c>
      <c r="C17" s="14">
        <v>778676.93</v>
      </c>
      <c r="D17" s="14">
        <v>2605.23</v>
      </c>
      <c r="E17" s="34">
        <v>0</v>
      </c>
      <c r="F17" s="14">
        <v>529654.38</v>
      </c>
      <c r="G17" s="14">
        <v>161593.54</v>
      </c>
      <c r="H17" s="14">
        <v>220272.96</v>
      </c>
      <c r="I17" s="34">
        <v>0</v>
      </c>
      <c r="J17" s="14">
        <v>1153.82</v>
      </c>
      <c r="K17" s="34">
        <v>0</v>
      </c>
    </row>
    <row r="18" spans="1:11" ht="15">
      <c r="A18" s="19" t="s">
        <v>13</v>
      </c>
      <c r="B18" s="14">
        <v>2800094.86</v>
      </c>
      <c r="C18" s="14">
        <v>723297.91</v>
      </c>
      <c r="D18" s="14">
        <v>2605.23</v>
      </c>
      <c r="E18" s="34">
        <v>0</v>
      </c>
      <c r="F18" s="14">
        <v>504195.62</v>
      </c>
      <c r="G18" s="14">
        <v>154718.51999999999</v>
      </c>
      <c r="H18" s="14">
        <v>205896.18</v>
      </c>
      <c r="I18" s="34">
        <v>0</v>
      </c>
      <c r="J18" s="14">
        <v>1153.82</v>
      </c>
      <c r="K18" s="34">
        <v>0</v>
      </c>
    </row>
    <row r="19" spans="1:11" ht="15">
      <c r="A19" s="19" t="s">
        <v>14</v>
      </c>
      <c r="B19" s="14">
        <v>2855720.49</v>
      </c>
      <c r="C19" s="14">
        <v>778892.62</v>
      </c>
      <c r="D19" s="14">
        <v>2605.23</v>
      </c>
      <c r="E19" s="34">
        <v>0</v>
      </c>
      <c r="F19" s="14">
        <v>516435.86</v>
      </c>
      <c r="G19" s="14">
        <v>160026.5</v>
      </c>
      <c r="H19" s="14">
        <v>220332.96</v>
      </c>
      <c r="I19" s="34">
        <v>0</v>
      </c>
      <c r="J19" s="14">
        <v>1153.82</v>
      </c>
      <c r="K19" s="34">
        <v>0</v>
      </c>
    </row>
    <row r="20" spans="1:11" ht="15">
      <c r="A20" s="19" t="s">
        <v>15</v>
      </c>
      <c r="B20" s="14">
        <v>2963218.58</v>
      </c>
      <c r="C20" s="14">
        <v>806203.21</v>
      </c>
      <c r="D20" s="14">
        <v>2682.4</v>
      </c>
      <c r="E20" s="34">
        <v>0</v>
      </c>
      <c r="F20" s="14">
        <v>534285.91</v>
      </c>
      <c r="G20" s="14">
        <v>162457.85999999999</v>
      </c>
      <c r="H20" s="14">
        <v>226797.93</v>
      </c>
      <c r="I20" s="34">
        <v>0</v>
      </c>
      <c r="J20" s="14">
        <v>1188</v>
      </c>
      <c r="K20" s="34">
        <v>0</v>
      </c>
    </row>
    <row r="21" spans="1:11" ht="15">
      <c r="A21" s="19" t="s">
        <v>16</v>
      </c>
      <c r="B21" s="14">
        <v>2925398.99</v>
      </c>
      <c r="C21" s="14">
        <v>803788.29</v>
      </c>
      <c r="D21" s="14">
        <v>2682.4</v>
      </c>
      <c r="E21" s="34">
        <v>0</v>
      </c>
      <c r="F21" s="14">
        <v>521555.41</v>
      </c>
      <c r="G21" s="14">
        <v>160585.35999999999</v>
      </c>
      <c r="H21" s="14">
        <v>226797.93</v>
      </c>
      <c r="I21" s="34">
        <v>0</v>
      </c>
      <c r="J21" s="14">
        <v>1188</v>
      </c>
      <c r="K21" s="34">
        <v>0</v>
      </c>
    </row>
    <row r="22" spans="1:11" ht="15">
      <c r="A22" s="19" t="s">
        <v>17</v>
      </c>
      <c r="B22" s="14">
        <v>2940470.5</v>
      </c>
      <c r="C22" s="14">
        <v>802302.93</v>
      </c>
      <c r="D22" s="14">
        <v>2682.4</v>
      </c>
      <c r="E22" s="34">
        <v>0</v>
      </c>
      <c r="F22" s="14">
        <v>526171.46</v>
      </c>
      <c r="G22" s="14">
        <v>160585.35999999999</v>
      </c>
      <c r="H22" s="14">
        <v>226797.93</v>
      </c>
      <c r="I22" s="34">
        <v>0</v>
      </c>
      <c r="J22" s="14">
        <v>1188</v>
      </c>
      <c r="K22" s="34">
        <v>0</v>
      </c>
    </row>
    <row r="23" spans="1:11" ht="15">
      <c r="A23" s="19" t="s">
        <v>18</v>
      </c>
      <c r="B23" s="14">
        <v>2933831.1</v>
      </c>
      <c r="C23" s="14">
        <v>804645.57</v>
      </c>
      <c r="D23" s="14">
        <v>2682.4</v>
      </c>
      <c r="E23" s="34">
        <v>0</v>
      </c>
      <c r="F23" s="14">
        <v>515994.89</v>
      </c>
      <c r="G23" s="14">
        <v>160585.35999999999</v>
      </c>
      <c r="H23" s="14">
        <v>202225.69</v>
      </c>
      <c r="I23" s="34">
        <v>0</v>
      </c>
      <c r="J23" s="14">
        <v>1188</v>
      </c>
      <c r="K23" s="34">
        <v>0</v>
      </c>
    </row>
    <row r="24" spans="1:11" ht="15">
      <c r="A24" s="19" t="s">
        <v>19</v>
      </c>
      <c r="B24" s="14">
        <v>2898180.39</v>
      </c>
      <c r="C24" s="14">
        <v>793847.16</v>
      </c>
      <c r="D24" s="14">
        <v>2682.4</v>
      </c>
      <c r="E24" s="34">
        <v>0</v>
      </c>
      <c r="F24" s="14">
        <v>510745.33</v>
      </c>
      <c r="G24" s="14">
        <v>159257.62</v>
      </c>
      <c r="H24" s="14">
        <v>202225.69</v>
      </c>
      <c r="I24" s="34">
        <v>0</v>
      </c>
      <c r="J24" s="14">
        <v>1188</v>
      </c>
      <c r="K24" s="34">
        <v>0</v>
      </c>
    </row>
    <row r="25" spans="1:11" ht="15">
      <c r="A25" s="19" t="s">
        <v>20</v>
      </c>
      <c r="B25" s="14">
        <v>2939329.59</v>
      </c>
      <c r="C25" s="14">
        <v>801800.64</v>
      </c>
      <c r="D25" s="14">
        <v>2682.4</v>
      </c>
      <c r="E25" s="34">
        <v>0</v>
      </c>
      <c r="F25" s="14">
        <v>519084.89</v>
      </c>
      <c r="G25" s="14">
        <v>159257.62</v>
      </c>
      <c r="H25" s="14">
        <v>202225.69</v>
      </c>
      <c r="I25" s="34">
        <v>0</v>
      </c>
      <c r="J25" s="14">
        <v>1188</v>
      </c>
      <c r="K25" s="34">
        <v>0</v>
      </c>
    </row>
    <row r="26" spans="1:11" ht="15">
      <c r="A26" s="19" t="s">
        <v>21</v>
      </c>
      <c r="B26" s="14">
        <v>2925961.32</v>
      </c>
      <c r="C26" s="14">
        <v>803200.21</v>
      </c>
      <c r="D26" s="14">
        <v>2682.42</v>
      </c>
      <c r="E26" s="34">
        <v>0</v>
      </c>
      <c r="F26" s="14">
        <v>502404.84</v>
      </c>
      <c r="G26" s="14">
        <v>160585.35999999999</v>
      </c>
      <c r="H26" s="14">
        <v>190816.01</v>
      </c>
      <c r="I26" s="34">
        <v>0</v>
      </c>
      <c r="J26" s="14">
        <v>1188</v>
      </c>
      <c r="K26" s="34">
        <v>0</v>
      </c>
    </row>
    <row r="27" spans="1:11" ht="15">
      <c r="A27" s="27" t="s">
        <v>32</v>
      </c>
      <c r="B27" s="29">
        <f t="shared" ref="B27:J27" si="0">SUM(B15:B26)</f>
        <v>34847966.129999995</v>
      </c>
      <c r="C27" s="29">
        <f t="shared" si="0"/>
        <v>9431323.9200000018</v>
      </c>
      <c r="D27" s="29">
        <f t="shared" si="0"/>
        <v>31245.990000000005</v>
      </c>
      <c r="E27" s="36">
        <v>0</v>
      </c>
      <c r="F27" s="29">
        <f t="shared" si="0"/>
        <v>6252276.0099999998</v>
      </c>
      <c r="G27" s="29">
        <f t="shared" si="0"/>
        <v>1922840.1799999997</v>
      </c>
      <c r="H27" s="29">
        <f t="shared" si="0"/>
        <v>2564934.8899999997</v>
      </c>
      <c r="I27" s="36">
        <v>0</v>
      </c>
      <c r="J27" s="29">
        <f t="shared" si="0"/>
        <v>14085.099999999999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7+Mer3dGhdrqosgP2N+OaJ/Tw6/pIdLl0dMGxc2hTPeXcwZIfr7ougKEUW+5IGdP2aOFLZkvGSLgeMIKhLRM4w==" saltValue="5b69YCsrFna199ixDgNaNA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29:B29"/>
    <mergeCell ref="A30:B30"/>
    <mergeCell ref="A8:K8"/>
    <mergeCell ref="A9:K9"/>
    <mergeCell ref="E13:F13"/>
    <mergeCell ref="G13:I13"/>
    <mergeCell ref="J13:K13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899A-83B7-4667-AE74-940550D85EBA}">
  <sheetPr codeName="Hoja9"/>
  <dimension ref="A7:K33"/>
  <sheetViews>
    <sheetView showGridLines="0" zoomScale="130" zoomScaleNormal="130" zoomScaleSheetLayoutView="100" workbookViewId="0">
      <selection activeCell="A41" sqref="A41"/>
    </sheetView>
  </sheetViews>
  <sheetFormatPr baseColWidth="10" defaultColWidth="9.33203125" defaultRowHeight="11.25"/>
  <cols>
    <col min="1" max="1" width="22.33203125" customWidth="1"/>
    <col min="2" max="11" width="12.6640625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6" t="s">
        <v>39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6" t="s">
        <v>44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0" customHeight="1">
      <c r="A11" s="52" t="s">
        <v>9</v>
      </c>
      <c r="B11" s="48" t="s">
        <v>22</v>
      </c>
      <c r="C11" s="50"/>
      <c r="D11" s="50"/>
      <c r="E11" s="50"/>
      <c r="F11" s="50"/>
      <c r="G11" s="50"/>
      <c r="H11" s="50"/>
      <c r="I11" s="50"/>
      <c r="J11" s="50"/>
      <c r="K11" s="49"/>
    </row>
    <row r="12" spans="1:11" ht="15">
      <c r="A12" s="53"/>
      <c r="B12" s="48" t="s">
        <v>1</v>
      </c>
      <c r="C12" s="50"/>
      <c r="D12" s="50"/>
      <c r="E12" s="48" t="s">
        <v>2</v>
      </c>
      <c r="F12" s="50"/>
      <c r="G12" s="50"/>
      <c r="H12" s="50"/>
      <c r="I12" s="50"/>
      <c r="J12" s="50"/>
      <c r="K12" s="50"/>
    </row>
    <row r="13" spans="1:11" ht="11.25" customHeight="1">
      <c r="A13" s="53"/>
      <c r="B13" s="52" t="s">
        <v>3</v>
      </c>
      <c r="C13" s="52" t="s">
        <v>4</v>
      </c>
      <c r="D13" s="52" t="s">
        <v>5</v>
      </c>
      <c r="E13" s="48" t="s">
        <v>3</v>
      </c>
      <c r="F13" s="49"/>
      <c r="G13" s="48" t="s">
        <v>4</v>
      </c>
      <c r="H13" s="50"/>
      <c r="I13" s="49"/>
      <c r="J13" s="48" t="s">
        <v>5</v>
      </c>
      <c r="K13" s="49"/>
    </row>
    <row r="14" spans="1:11" ht="30.75" customHeight="1">
      <c r="A14" s="53"/>
      <c r="B14" s="53"/>
      <c r="C14" s="53"/>
      <c r="D14" s="53"/>
      <c r="E14" s="17" t="s">
        <v>6</v>
      </c>
      <c r="F14" s="17" t="s">
        <v>7</v>
      </c>
      <c r="G14" s="17" t="s">
        <v>6</v>
      </c>
      <c r="H14" s="17" t="s">
        <v>7</v>
      </c>
      <c r="I14" s="17" t="s">
        <v>8</v>
      </c>
      <c r="J14" s="17" t="s">
        <v>6</v>
      </c>
      <c r="K14" s="17" t="s">
        <v>7</v>
      </c>
    </row>
    <row r="15" spans="1:11" ht="15">
      <c r="A15" s="19" t="s">
        <v>10</v>
      </c>
      <c r="B15" s="14">
        <v>2869916.91</v>
      </c>
      <c r="C15" s="14">
        <v>773715.23</v>
      </c>
      <c r="D15" s="14">
        <v>2682.42</v>
      </c>
      <c r="E15" s="34">
        <v>0</v>
      </c>
      <c r="F15" s="14">
        <v>482230.45</v>
      </c>
      <c r="G15" s="14">
        <v>159288.43</v>
      </c>
      <c r="H15" s="14">
        <v>190816.01</v>
      </c>
      <c r="I15" s="34">
        <v>0</v>
      </c>
      <c r="J15" s="14">
        <v>1188</v>
      </c>
      <c r="K15" s="34">
        <v>0</v>
      </c>
    </row>
    <row r="16" spans="1:11" ht="15">
      <c r="A16" s="19" t="s">
        <v>11</v>
      </c>
      <c r="B16" s="14">
        <v>2939215.69</v>
      </c>
      <c r="C16" s="14">
        <v>794425.71</v>
      </c>
      <c r="D16" s="14">
        <v>2551.44</v>
      </c>
      <c r="E16" s="34">
        <v>0</v>
      </c>
      <c r="F16" s="14">
        <v>510234.69</v>
      </c>
      <c r="G16" s="14">
        <v>165054.87</v>
      </c>
      <c r="H16" s="14">
        <v>195357.48</v>
      </c>
      <c r="I16" s="34">
        <v>0</v>
      </c>
      <c r="J16" s="14">
        <v>1216.58</v>
      </c>
      <c r="K16" s="34">
        <v>0</v>
      </c>
    </row>
    <row r="17" spans="1:11" ht="15">
      <c r="A17" s="19" t="s">
        <v>12</v>
      </c>
      <c r="B17" s="14">
        <v>2982990.55</v>
      </c>
      <c r="C17" s="14">
        <v>805293.34</v>
      </c>
      <c r="D17" s="14">
        <v>2564.2199999999998</v>
      </c>
      <c r="E17" s="34">
        <v>0</v>
      </c>
      <c r="F17" s="14">
        <v>483889.6</v>
      </c>
      <c r="G17" s="14">
        <v>164212.95000000001</v>
      </c>
      <c r="H17" s="14">
        <v>195357.48</v>
      </c>
      <c r="I17" s="34">
        <v>0</v>
      </c>
      <c r="J17" s="14">
        <v>1216.58</v>
      </c>
      <c r="K17" s="34">
        <v>0</v>
      </c>
    </row>
    <row r="18" spans="1:11" ht="15">
      <c r="A18" s="19" t="s">
        <v>13</v>
      </c>
      <c r="B18" s="14">
        <v>2924614.23</v>
      </c>
      <c r="C18" s="14">
        <v>795314.09</v>
      </c>
      <c r="D18" s="14">
        <v>2564.2199999999998</v>
      </c>
      <c r="E18" s="34">
        <v>0</v>
      </c>
      <c r="F18" s="14">
        <v>474624.93</v>
      </c>
      <c r="G18" s="14">
        <v>162397.76000000001</v>
      </c>
      <c r="H18" s="14">
        <v>175368.5</v>
      </c>
      <c r="I18" s="34">
        <v>0</v>
      </c>
      <c r="J18" s="14">
        <v>1216.58</v>
      </c>
      <c r="K18" s="34">
        <v>0</v>
      </c>
    </row>
    <row r="19" spans="1:11" ht="15">
      <c r="A19" s="19" t="s">
        <v>14</v>
      </c>
      <c r="B19" s="14">
        <v>2950974.42</v>
      </c>
      <c r="C19" s="14">
        <v>806149.89</v>
      </c>
      <c r="D19" s="14">
        <v>2564.2199999999998</v>
      </c>
      <c r="E19" s="34">
        <v>0</v>
      </c>
      <c r="F19" s="14">
        <v>478590.07</v>
      </c>
      <c r="G19" s="14">
        <v>164591.34</v>
      </c>
      <c r="H19" s="14">
        <v>195419.48</v>
      </c>
      <c r="I19" s="34">
        <v>0</v>
      </c>
      <c r="J19" s="14">
        <v>1216.58</v>
      </c>
      <c r="K19" s="34">
        <v>0</v>
      </c>
    </row>
    <row r="20" spans="1:11" ht="15">
      <c r="A20" s="19" t="s">
        <v>15</v>
      </c>
      <c r="B20" s="14">
        <v>2948881.58</v>
      </c>
      <c r="C20" s="14">
        <v>810024.43</v>
      </c>
      <c r="D20" s="14">
        <v>2564.2199999999998</v>
      </c>
      <c r="E20" s="34">
        <v>0</v>
      </c>
      <c r="F20" s="14">
        <v>477096.73</v>
      </c>
      <c r="G20" s="14">
        <v>164270.24</v>
      </c>
      <c r="H20" s="14">
        <v>195419.48</v>
      </c>
      <c r="I20" s="34">
        <v>0</v>
      </c>
      <c r="J20" s="14">
        <v>1216.58</v>
      </c>
      <c r="K20" s="34">
        <v>0</v>
      </c>
    </row>
    <row r="21" spans="1:11" ht="15">
      <c r="A21" s="19" t="s">
        <v>16</v>
      </c>
      <c r="B21" s="14">
        <v>2853265.9</v>
      </c>
      <c r="C21" s="14">
        <v>798292.28</v>
      </c>
      <c r="D21" s="14">
        <v>2564.2199999999998</v>
      </c>
      <c r="E21" s="34">
        <v>0</v>
      </c>
      <c r="F21" s="14">
        <v>441232.08</v>
      </c>
      <c r="G21" s="14">
        <v>157434.56</v>
      </c>
      <c r="H21" s="14">
        <v>195419.48</v>
      </c>
      <c r="I21" s="34">
        <v>0</v>
      </c>
      <c r="J21" s="14">
        <v>1216.58</v>
      </c>
      <c r="K21" s="34">
        <v>0</v>
      </c>
    </row>
    <row r="22" spans="1:11" ht="15">
      <c r="A22" s="19" t="s">
        <v>17</v>
      </c>
      <c r="B22" s="14">
        <v>2913704.08</v>
      </c>
      <c r="C22" s="14">
        <v>810951.46</v>
      </c>
      <c r="D22" s="14">
        <v>2564.23</v>
      </c>
      <c r="E22" s="34">
        <v>0</v>
      </c>
      <c r="F22" s="14">
        <v>454585.05</v>
      </c>
      <c r="G22" s="14">
        <v>160643.88</v>
      </c>
      <c r="H22" s="14">
        <v>195419.48</v>
      </c>
      <c r="I22" s="34">
        <v>0</v>
      </c>
      <c r="J22" s="14">
        <v>1216.58</v>
      </c>
      <c r="K22" s="34">
        <v>0</v>
      </c>
    </row>
    <row r="23" spans="1:11" ht="15">
      <c r="A23" s="19" t="s">
        <v>18</v>
      </c>
      <c r="B23" s="14">
        <v>2896727.77</v>
      </c>
      <c r="C23" s="14">
        <v>808876.82</v>
      </c>
      <c r="D23" s="14">
        <v>2564.2199999999998</v>
      </c>
      <c r="E23" s="34">
        <v>0</v>
      </c>
      <c r="F23" s="14">
        <v>454668.93</v>
      </c>
      <c r="G23" s="14">
        <v>148740.57999999999</v>
      </c>
      <c r="H23" s="14">
        <v>193424.74</v>
      </c>
      <c r="I23" s="34">
        <v>0</v>
      </c>
      <c r="J23" s="14">
        <v>1216.58</v>
      </c>
      <c r="K23" s="34">
        <v>0</v>
      </c>
    </row>
    <row r="24" spans="1:11" ht="15">
      <c r="A24" s="19" t="s">
        <v>19</v>
      </c>
      <c r="B24" s="14">
        <v>2778290.48</v>
      </c>
      <c r="C24" s="14">
        <v>788812.03</v>
      </c>
      <c r="D24" s="14">
        <v>2359.31</v>
      </c>
      <c r="E24" s="34">
        <v>0</v>
      </c>
      <c r="F24" s="14">
        <v>434553.18</v>
      </c>
      <c r="G24" s="14">
        <v>146474.26</v>
      </c>
      <c r="H24" s="14">
        <v>183468.44</v>
      </c>
      <c r="I24" s="34">
        <v>0</v>
      </c>
      <c r="J24" s="14">
        <v>1216.58</v>
      </c>
      <c r="K24" s="34">
        <v>0</v>
      </c>
    </row>
    <row r="25" spans="1:11" ht="15">
      <c r="A25" s="19" t="s">
        <v>20</v>
      </c>
      <c r="B25" s="14">
        <v>2882433.39</v>
      </c>
      <c r="C25" s="14">
        <v>797001.86</v>
      </c>
      <c r="D25" s="14">
        <v>2359.31</v>
      </c>
      <c r="E25" s="34">
        <v>0</v>
      </c>
      <c r="F25" s="14">
        <v>448568.67</v>
      </c>
      <c r="G25" s="14">
        <v>147520.76999999999</v>
      </c>
      <c r="H25" s="14">
        <v>193424.74</v>
      </c>
      <c r="I25" s="34">
        <v>0</v>
      </c>
      <c r="J25" s="14">
        <v>1216.58</v>
      </c>
      <c r="K25" s="34">
        <v>0</v>
      </c>
    </row>
    <row r="26" spans="1:11" ht="15">
      <c r="A26" s="19" t="s">
        <v>21</v>
      </c>
      <c r="B26" s="14">
        <v>2882873.98</v>
      </c>
      <c r="C26" s="14">
        <v>799297.2</v>
      </c>
      <c r="D26" s="14">
        <v>2359.31</v>
      </c>
      <c r="E26" s="34">
        <v>0</v>
      </c>
      <c r="F26" s="14">
        <v>449696.3</v>
      </c>
      <c r="G26" s="14">
        <v>148740.57999999999</v>
      </c>
      <c r="H26" s="14">
        <v>193424.74</v>
      </c>
      <c r="I26" s="34">
        <v>0</v>
      </c>
      <c r="J26" s="14">
        <v>1216.58</v>
      </c>
      <c r="K26" s="34">
        <v>0</v>
      </c>
    </row>
    <row r="27" spans="1:11" ht="15">
      <c r="A27" s="27" t="s">
        <v>32</v>
      </c>
      <c r="B27" s="29">
        <f t="shared" ref="B27:J27" si="0">SUM(B15:B26)</f>
        <v>34823888.979999997</v>
      </c>
      <c r="C27" s="29">
        <f t="shared" si="0"/>
        <v>9588154.3399999999</v>
      </c>
      <c r="D27" s="29">
        <f t="shared" si="0"/>
        <v>30261.340000000004</v>
      </c>
      <c r="E27" s="36">
        <v>0</v>
      </c>
      <c r="F27" s="29">
        <f t="shared" si="0"/>
        <v>5589970.6799999988</v>
      </c>
      <c r="G27" s="29">
        <f t="shared" si="0"/>
        <v>1889370.22</v>
      </c>
      <c r="H27" s="29">
        <f t="shared" si="0"/>
        <v>2302320.0499999998</v>
      </c>
      <c r="I27" s="36">
        <v>0</v>
      </c>
      <c r="J27" s="29">
        <f t="shared" si="0"/>
        <v>14570.38</v>
      </c>
      <c r="K27" s="36">
        <v>0</v>
      </c>
    </row>
    <row r="28" spans="1:11">
      <c r="A28" s="47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47" t="s">
        <v>26</v>
      </c>
      <c r="B29" s="47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47" t="s">
        <v>27</v>
      </c>
      <c r="B30" s="47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" customHeight="1">
      <c r="A31" s="24" t="s">
        <v>28</v>
      </c>
      <c r="B31" s="25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" customHeight="1">
      <c r="A32" s="24" t="s">
        <v>29</v>
      </c>
      <c r="B32" s="25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" customHeight="1">
      <c r="A33" s="24" t="s">
        <v>30</v>
      </c>
      <c r="B33" s="25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jyiTp9yXhTSyF/KwPndmINZfyYXu81nr6boNXmWt1c5C1jr/6LMlZD2zXnnY71XxkWRvNA5ix7O0EsRFY1WwtA==" saltValue="niyk81aiMkOHQOBK+RiQaw==" spinCount="100000" sheet="1" formatCells="0" formatColumns="0" formatRows="0" insertColumns="0" insertRows="0" insertHyperlinks="0" deleteColumns="0" deleteRows="0" sort="0" autoFilter="0" pivotTables="0"/>
  <mergeCells count="16">
    <mergeCell ref="A7:K7"/>
    <mergeCell ref="B11:K11"/>
    <mergeCell ref="B12:D12"/>
    <mergeCell ref="E12:K12"/>
    <mergeCell ref="A11:A14"/>
    <mergeCell ref="A8:K8"/>
    <mergeCell ref="A9:K9"/>
    <mergeCell ref="A29:B29"/>
    <mergeCell ref="A30:B30"/>
    <mergeCell ref="E13:F13"/>
    <mergeCell ref="G13:I13"/>
    <mergeCell ref="J13:K13"/>
    <mergeCell ref="A28:K28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CARATULA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'2023'!Área_de_impresión</vt:lpstr>
      <vt:lpstr>'2024'!Área_de_impresión</vt:lpstr>
      <vt:lpstr>CARATULA!Área_de_impresión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Jhans Ibrain Guzman Guzman (Pasante UNE)</cp:lastModifiedBy>
  <cp:lastPrinted>2025-05-06T21:20:00Z</cp:lastPrinted>
  <dcterms:created xsi:type="dcterms:W3CDTF">2025-03-26T15:14:06Z</dcterms:created>
  <dcterms:modified xsi:type="dcterms:W3CDTF">2025-05-26T14:55:57Z</dcterms:modified>
  <cp:category>....</cp:category>
</cp:coreProperties>
</file>